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7025816-my.sharepoint.com/personal/jordan_jordansellsaz_com/Documents/GCA/2022/Boy's Times/"/>
    </mc:Choice>
  </mc:AlternateContent>
  <xr:revisionPtr revIDLastSave="520" documentId="8_{DEDB3AE6-5E7B-2448-9F23-AF128B6BC93F}" xr6:coauthVersionLast="47" xr6:coauthVersionMax="47" xr10:uidLastSave="{4C481DFF-0F43-43C9-85B2-BE5A679C5911}"/>
  <bookViews>
    <workbookView xWindow="0" yWindow="500" windowWidth="28800" windowHeight="17500" tabRatio="943" firstSheet="1" activeTab="1" xr2:uid="{FFEB4C46-F06B-4900-B637-6B02590E2A51}"/>
  </bookViews>
  <sheets>
    <sheet name="Best" sheetId="1" r:id="rId1"/>
    <sheet name="Grade" sheetId="2" r:id="rId2"/>
    <sheet name="Events" sheetId="34" r:id="rId3"/>
    <sheet name="Relays" sheetId="36" r:id="rId4"/>
    <sheet name="Adam" sheetId="43" r:id="rId5"/>
    <sheet name="Aidan" sheetId="15" r:id="rId6"/>
    <sheet name="Aiden" sheetId="16" r:id="rId7"/>
    <sheet name="Alain" sheetId="58" r:id="rId8"/>
    <sheet name="Alex" sheetId="28" r:id="rId9"/>
    <sheet name="Aryan" sheetId="11" r:id="rId10"/>
    <sheet name="Ayush" sheetId="51" r:id="rId11"/>
    <sheet name="Carlos Seth" sheetId="54" r:id="rId12"/>
    <sheet name="Charley" sheetId="39" r:id="rId13"/>
    <sheet name="Ciaran" sheetId="55" r:id="rId14"/>
    <sheet name="Colin" sheetId="21" r:id="rId15"/>
    <sheet name="David" sheetId="26" r:id="rId16"/>
    <sheet name="Declan" sheetId="45" r:id="rId17"/>
    <sheet name="Ethan" sheetId="60" r:id="rId18"/>
    <sheet name="Evan" sheetId="37" r:id="rId19"/>
    <sheet name="George" sheetId="53" r:id="rId20"/>
    <sheet name="Jack" sheetId="63" r:id="rId21"/>
    <sheet name="James" sheetId="13" r:id="rId22"/>
    <sheet name="Jason" sheetId="48" r:id="rId23"/>
    <sheet name="Josef" sheetId="25" r:id="rId24"/>
    <sheet name="Max F" sheetId="42" r:id="rId25"/>
    <sheet name="Max X" sheetId="57" r:id="rId26"/>
    <sheet name="Michael" sheetId="7" r:id="rId27"/>
    <sheet name="Nick C" sheetId="38" r:id="rId28"/>
    <sheet name="Nick S" sheetId="49" r:id="rId29"/>
    <sheet name="Rafik" sheetId="44" r:id="rId30"/>
    <sheet name="Shreyas" sheetId="24" r:id="rId31"/>
    <sheet name="Steven" sheetId="47" r:id="rId32"/>
    <sheet name="Terry" sheetId="46" r:id="rId33"/>
    <sheet name="Tyler" sheetId="17" r:id="rId34"/>
    <sheet name="Card" sheetId="14" state="hidden" r:id="rId35"/>
    <sheet name="Aug" sheetId="62" state="hidden" r:id="rId36"/>
    <sheet name="P G Alumni" sheetId="64" r:id="rId37"/>
    <sheet name="Purple" sheetId="65" r:id="rId38"/>
    <sheet name="Yellow" sheetId="66" r:id="rId39"/>
    <sheet name="at PCD" sheetId="67" r:id="rId40"/>
    <sheet name="CI" sheetId="68" r:id="rId41"/>
    <sheet name="BF" sheetId="69" r:id="rId42"/>
    <sheet name="GCS" sheetId="70" r:id="rId43"/>
    <sheet name="KI" sheetId="71" r:id="rId44"/>
    <sheet name="DR" sheetId="72" r:id="rId45"/>
    <sheet name="HIG" sheetId="73" r:id="rId46"/>
    <sheet name="ACP" sheetId="75" r:id="rId47"/>
    <sheet name="SSI" sheetId="77" r:id="rId48"/>
    <sheet name="GGI" sheetId="80" r:id="rId49"/>
    <sheet name="AZ1" sheetId="78" r:id="rId50"/>
    <sheet name="AZ2" sheetId="79" r:id="rId51"/>
  </sheets>
  <definedNames>
    <definedName name="_xlnm.Print_Area" localSheetId="46">ACP!$A$1:$R$36</definedName>
    <definedName name="_xlnm.Print_Area" localSheetId="4">Adam!$A$1:$I$43</definedName>
    <definedName name="_xlnm.Print_Area" localSheetId="5">Aidan!$A$1:$H$56</definedName>
    <definedName name="_xlnm.Print_Area" localSheetId="6">Aiden!$A$1:$H$56</definedName>
    <definedName name="_xlnm.Print_Area" localSheetId="7">Alain!$A$1:$I$57</definedName>
    <definedName name="_xlnm.Print_Area" localSheetId="8">Alex!$A$1:$H$48</definedName>
    <definedName name="_xlnm.Print_Area" localSheetId="9">Aryan!$A$1:$H$47</definedName>
    <definedName name="_xlnm.Print_Area" localSheetId="39">'at PCD'!$A$1:$R$36</definedName>
    <definedName name="_xlnm.Print_Area" localSheetId="10">Ayush!$A$1:$I$43</definedName>
    <definedName name="_xlnm.Print_Area" localSheetId="49">'AZ1'!$A$1:$R$36</definedName>
    <definedName name="_xlnm.Print_Area" localSheetId="50">'AZ2'!$A$1:$R$36</definedName>
    <definedName name="_xlnm.Print_Area" localSheetId="0">Best!$A$1:$N$35</definedName>
    <definedName name="_xlnm.Print_Area" localSheetId="41">BF!$A$1:$R$36</definedName>
    <definedName name="_xlnm.Print_Area" localSheetId="34">Card!$A$1:$I$42</definedName>
    <definedName name="_xlnm.Print_Area" localSheetId="11">'Carlos Seth'!$A$1:$I$44</definedName>
    <definedName name="_xlnm.Print_Area" localSheetId="12">Charley!$A$1:$I$53</definedName>
    <definedName name="_xlnm.Print_Area" localSheetId="40">CI!$A$1:$R$36</definedName>
    <definedName name="_xlnm.Print_Area" localSheetId="13">Ciaran!$A$1:$I$42</definedName>
    <definedName name="_xlnm.Print_Area" localSheetId="14">Colin!$A$1:$H$52</definedName>
    <definedName name="_xlnm.Print_Area" localSheetId="15">David!$A$1:$H$47</definedName>
    <definedName name="_xlnm.Print_Area" localSheetId="16">Declan!$A$1:$I$47</definedName>
    <definedName name="_xlnm.Print_Area" localSheetId="44">DR!$A$1:$R$36</definedName>
    <definedName name="_xlnm.Print_Area" localSheetId="17">Ethan!$A$1:$I$45</definedName>
    <definedName name="_xlnm.Print_Area" localSheetId="18">Evan!$A$1:$I$43</definedName>
    <definedName name="_xlnm.Print_Area" localSheetId="42">GCS!$A$1:$R$36</definedName>
    <definedName name="_xlnm.Print_Area" localSheetId="19">George!$A$1:$I$47</definedName>
    <definedName name="_xlnm.Print_Area" localSheetId="48">GGI!$A$1:$R$36</definedName>
    <definedName name="_xlnm.Print_Area" localSheetId="45">HIG!$A$1:$R$36</definedName>
    <definedName name="_xlnm.Print_Area" localSheetId="20">Jack!$A$1:$I$45</definedName>
    <definedName name="_xlnm.Print_Area" localSheetId="21">James!$A$1:$H$56</definedName>
    <definedName name="_xlnm.Print_Area" localSheetId="22">Jason!$A$1:$I$58</definedName>
    <definedName name="_xlnm.Print_Area" localSheetId="23">Josef!$A$1:$H$49</definedName>
    <definedName name="_xlnm.Print_Area" localSheetId="43">KI!$A$1:$R$36</definedName>
    <definedName name="_xlnm.Print_Area" localSheetId="24">'Max F'!$A$1:$I$62</definedName>
    <definedName name="_xlnm.Print_Area" localSheetId="25">'Max X'!$A$1:$I$51</definedName>
    <definedName name="_xlnm.Print_Area" localSheetId="26">Michael!$A$1:$I$58</definedName>
    <definedName name="_xlnm.Print_Area" localSheetId="27">'Nick C'!$A$1:$I$46</definedName>
    <definedName name="_xlnm.Print_Area" localSheetId="28">'Nick S'!$A$1:$I$51</definedName>
    <definedName name="_xlnm.Print_Area" localSheetId="37">Purple!$A$1:$R$36</definedName>
    <definedName name="_xlnm.Print_Area" localSheetId="29">Rafik!$A$1:$I$44</definedName>
    <definedName name="_xlnm.Print_Area" localSheetId="30">Shreyas!$A$1:$H$56</definedName>
    <definedName name="_xlnm.Print_Area" localSheetId="47">SSI!$A$1:$R$36</definedName>
    <definedName name="_xlnm.Print_Area" localSheetId="31">Steven!$A$1:$I$57</definedName>
    <definedName name="_xlnm.Print_Area" localSheetId="32">Terry!$A$1:$I$56</definedName>
    <definedName name="_xlnm.Print_Area" localSheetId="33">Tyler!$A$1:$H$45</definedName>
    <definedName name="_xlnm.Print_Area" localSheetId="38">Yellow!$A$1:$R$36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6" l="1"/>
  <c r="G34" i="46"/>
  <c r="H34" i="46"/>
  <c r="E34" i="46"/>
  <c r="D10" i="46"/>
  <c r="E10" i="46"/>
  <c r="F10" i="46"/>
  <c r="G10" i="46"/>
  <c r="H10" i="46"/>
  <c r="C10" i="46"/>
  <c r="E45" i="36"/>
  <c r="F45" i="36"/>
  <c r="G45" i="36"/>
  <c r="H45" i="36"/>
  <c r="I45" i="36"/>
  <c r="D45" i="36"/>
  <c r="B45" i="36"/>
  <c r="N6" i="36"/>
  <c r="O6" i="36"/>
  <c r="P6" i="36"/>
  <c r="Q6" i="36"/>
  <c r="R6" i="36"/>
  <c r="M6" i="36"/>
  <c r="K6" i="36"/>
  <c r="F33" i="46"/>
  <c r="G33" i="46"/>
  <c r="H33" i="46"/>
  <c r="E33" i="46"/>
  <c r="D9" i="46"/>
  <c r="E9" i="46"/>
  <c r="F9" i="46"/>
  <c r="G9" i="46"/>
  <c r="H9" i="46"/>
  <c r="C9" i="46"/>
  <c r="F39" i="47"/>
  <c r="G39" i="47"/>
  <c r="H39" i="47"/>
  <c r="E39" i="47"/>
  <c r="D11" i="47"/>
  <c r="E11" i="47"/>
  <c r="F11" i="47"/>
  <c r="G11" i="47"/>
  <c r="H11" i="47"/>
  <c r="C11" i="47"/>
  <c r="C38" i="42"/>
  <c r="D38" i="42"/>
  <c r="E38" i="42"/>
  <c r="F38" i="42"/>
  <c r="G38" i="42"/>
  <c r="H38" i="42"/>
  <c r="C39" i="42"/>
  <c r="D39" i="42"/>
  <c r="E39" i="42"/>
  <c r="F39" i="42"/>
  <c r="B39" i="42"/>
  <c r="B38" i="42"/>
  <c r="F35" i="13"/>
  <c r="G35" i="13"/>
  <c r="H35" i="13"/>
  <c r="E35" i="13"/>
  <c r="D11" i="13"/>
  <c r="E11" i="13"/>
  <c r="F11" i="13"/>
  <c r="G11" i="13"/>
  <c r="H11" i="13"/>
  <c r="C11" i="13"/>
  <c r="F37" i="39"/>
  <c r="G37" i="39"/>
  <c r="H37" i="39"/>
  <c r="E37" i="39"/>
  <c r="C33" i="58"/>
  <c r="D33" i="58"/>
  <c r="E33" i="58"/>
  <c r="F33" i="58"/>
  <c r="G33" i="58"/>
  <c r="H33" i="58"/>
  <c r="C34" i="58"/>
  <c r="D34" i="58"/>
  <c r="E34" i="58"/>
  <c r="F34" i="58"/>
  <c r="B34" i="58"/>
  <c r="B33" i="58"/>
  <c r="D10" i="58"/>
  <c r="E10" i="58"/>
  <c r="F10" i="58"/>
  <c r="G10" i="58"/>
  <c r="H10" i="58"/>
  <c r="C10" i="58"/>
  <c r="E4" i="36"/>
  <c r="F4" i="36"/>
  <c r="G4" i="36"/>
  <c r="H4" i="36"/>
  <c r="I4" i="36"/>
  <c r="D4" i="36"/>
  <c r="B4" i="36"/>
  <c r="E7" i="36"/>
  <c r="F7" i="36"/>
  <c r="G7" i="36"/>
  <c r="H7" i="36"/>
  <c r="I7" i="36"/>
  <c r="D7" i="36"/>
  <c r="B7" i="36"/>
  <c r="F35" i="57" l="1"/>
  <c r="G35" i="57"/>
  <c r="H35" i="57"/>
  <c r="E35" i="57"/>
  <c r="F21" i="45"/>
  <c r="G21" i="45"/>
  <c r="H21" i="45"/>
  <c r="E21" i="45"/>
  <c r="D30" i="2"/>
  <c r="E30" i="2"/>
  <c r="F30" i="2"/>
  <c r="G30" i="2"/>
  <c r="H30" i="2"/>
  <c r="I30" i="2"/>
  <c r="J30" i="2"/>
  <c r="K30" i="2"/>
  <c r="L30" i="2"/>
  <c r="M30" i="2"/>
  <c r="N30" i="2"/>
  <c r="O30" i="2"/>
  <c r="D31" i="2"/>
  <c r="E31" i="2"/>
  <c r="F31" i="2"/>
  <c r="G31" i="2"/>
  <c r="H31" i="2"/>
  <c r="I31" i="2"/>
  <c r="J31" i="2"/>
  <c r="K31" i="2"/>
  <c r="L31" i="2"/>
  <c r="M31" i="2"/>
  <c r="N31" i="2"/>
  <c r="O31" i="2"/>
  <c r="D32" i="2"/>
  <c r="E32" i="2"/>
  <c r="F32" i="2"/>
  <c r="G32" i="2"/>
  <c r="H32" i="2"/>
  <c r="I32" i="2"/>
  <c r="J32" i="2"/>
  <c r="K32" i="2"/>
  <c r="L32" i="2"/>
  <c r="M32" i="2"/>
  <c r="N32" i="2"/>
  <c r="O32" i="2"/>
  <c r="D33" i="2"/>
  <c r="E33" i="2"/>
  <c r="F33" i="2"/>
  <c r="G33" i="2"/>
  <c r="H33" i="2"/>
  <c r="I33" i="2"/>
  <c r="J33" i="2"/>
  <c r="K33" i="2"/>
  <c r="L33" i="2"/>
  <c r="M33" i="2"/>
  <c r="N33" i="2"/>
  <c r="O33" i="2"/>
  <c r="D34" i="2"/>
  <c r="E34" i="2"/>
  <c r="F34" i="2"/>
  <c r="G34" i="2"/>
  <c r="H34" i="2"/>
  <c r="I34" i="2"/>
  <c r="J34" i="2"/>
  <c r="K34" i="2"/>
  <c r="L34" i="2"/>
  <c r="M34" i="2"/>
  <c r="N34" i="2"/>
  <c r="O34" i="2"/>
  <c r="D35" i="2"/>
  <c r="E35" i="2"/>
  <c r="F35" i="2"/>
  <c r="G35" i="2"/>
  <c r="H35" i="2"/>
  <c r="I35" i="2"/>
  <c r="J35" i="2"/>
  <c r="K35" i="2"/>
  <c r="L35" i="2"/>
  <c r="M35" i="2"/>
  <c r="N35" i="2"/>
  <c r="O35" i="2"/>
  <c r="D36" i="2"/>
  <c r="E36" i="2"/>
  <c r="F36" i="2"/>
  <c r="G36" i="2"/>
  <c r="H36" i="2"/>
  <c r="I36" i="2"/>
  <c r="J36" i="2"/>
  <c r="K36" i="2"/>
  <c r="L36" i="2"/>
  <c r="M36" i="2"/>
  <c r="N36" i="2"/>
  <c r="O36" i="2"/>
  <c r="D37" i="2"/>
  <c r="E37" i="2"/>
  <c r="F37" i="2"/>
  <c r="G37" i="2"/>
  <c r="H37" i="2"/>
  <c r="I37" i="2"/>
  <c r="J37" i="2"/>
  <c r="K37" i="2"/>
  <c r="L37" i="2"/>
  <c r="M37" i="2"/>
  <c r="N37" i="2"/>
  <c r="O37" i="2"/>
  <c r="D38" i="2"/>
  <c r="E38" i="2"/>
  <c r="F38" i="2"/>
  <c r="G38" i="2"/>
  <c r="H38" i="2"/>
  <c r="I38" i="2"/>
  <c r="J38" i="2"/>
  <c r="K38" i="2"/>
  <c r="L38" i="2"/>
  <c r="M38" i="2"/>
  <c r="N38" i="2"/>
  <c r="O38" i="2"/>
  <c r="D39" i="2"/>
  <c r="E39" i="2"/>
  <c r="F39" i="2"/>
  <c r="G39" i="2"/>
  <c r="H39" i="2"/>
  <c r="I39" i="2"/>
  <c r="J39" i="2"/>
  <c r="K39" i="2"/>
  <c r="L39" i="2"/>
  <c r="M39" i="2"/>
  <c r="N39" i="2"/>
  <c r="O39" i="2"/>
  <c r="D40" i="2"/>
  <c r="E40" i="2"/>
  <c r="F40" i="2"/>
  <c r="G40" i="2"/>
  <c r="H40" i="2"/>
  <c r="I40" i="2"/>
  <c r="J40" i="2"/>
  <c r="K40" i="2"/>
  <c r="L40" i="2"/>
  <c r="M40" i="2"/>
  <c r="N40" i="2"/>
  <c r="O40" i="2"/>
  <c r="D41" i="2"/>
  <c r="E41" i="2"/>
  <c r="F41" i="2"/>
  <c r="G41" i="2"/>
  <c r="H41" i="2"/>
  <c r="I41" i="2"/>
  <c r="J41" i="2"/>
  <c r="K41" i="2"/>
  <c r="L41" i="2"/>
  <c r="M41" i="2"/>
  <c r="N41" i="2"/>
  <c r="O41" i="2"/>
  <c r="D42" i="2"/>
  <c r="E42" i="2"/>
  <c r="F42" i="2"/>
  <c r="G42" i="2"/>
  <c r="H42" i="2"/>
  <c r="I42" i="2"/>
  <c r="J42" i="2"/>
  <c r="K42" i="2"/>
  <c r="L42" i="2"/>
  <c r="M42" i="2"/>
  <c r="N42" i="2"/>
  <c r="O42" i="2"/>
  <c r="Q5" i="36"/>
  <c r="R5" i="36"/>
  <c r="H5" i="36"/>
  <c r="I5" i="36"/>
  <c r="H48" i="36"/>
  <c r="I48" i="36"/>
  <c r="E48" i="36"/>
  <c r="F48" i="36"/>
  <c r="G48" i="36"/>
  <c r="D48" i="36"/>
  <c r="B48" i="36"/>
  <c r="N5" i="36"/>
  <c r="O5" i="36"/>
  <c r="P5" i="36"/>
  <c r="M5" i="36"/>
  <c r="K5" i="36"/>
  <c r="E5" i="36"/>
  <c r="F5" i="36"/>
  <c r="G5" i="36"/>
  <c r="D5" i="36"/>
  <c r="B5" i="36"/>
  <c r="F40" i="46"/>
  <c r="G40" i="46"/>
  <c r="H40" i="46"/>
  <c r="E40" i="46"/>
  <c r="F32" i="46"/>
  <c r="G32" i="46"/>
  <c r="H32" i="46"/>
  <c r="E32" i="46"/>
  <c r="F31" i="46"/>
  <c r="G31" i="46"/>
  <c r="H31" i="46"/>
  <c r="E31" i="46"/>
  <c r="D8" i="46"/>
  <c r="E8" i="46"/>
  <c r="F8" i="46"/>
  <c r="G8" i="46"/>
  <c r="H8" i="46"/>
  <c r="C8" i="46"/>
  <c r="F36" i="47"/>
  <c r="G36" i="47"/>
  <c r="H36" i="47"/>
  <c r="F37" i="47"/>
  <c r="G37" i="47"/>
  <c r="H37" i="47"/>
  <c r="F38" i="47"/>
  <c r="G38" i="47"/>
  <c r="H38" i="47"/>
  <c r="E38" i="47"/>
  <c r="E37" i="47"/>
  <c r="E36" i="47"/>
  <c r="F23" i="47"/>
  <c r="G23" i="47"/>
  <c r="H23" i="47"/>
  <c r="F24" i="47"/>
  <c r="G24" i="47"/>
  <c r="H24" i="47"/>
  <c r="E24" i="47"/>
  <c r="E23" i="47"/>
  <c r="F33" i="24"/>
  <c r="G33" i="24"/>
  <c r="H33" i="24"/>
  <c r="F34" i="24"/>
  <c r="G34" i="24"/>
  <c r="H34" i="24"/>
  <c r="E34" i="24"/>
  <c r="E33" i="24"/>
  <c r="F19" i="24"/>
  <c r="G19" i="24"/>
  <c r="H19" i="24"/>
  <c r="F20" i="24"/>
  <c r="G20" i="24"/>
  <c r="H20" i="24"/>
  <c r="E20" i="24"/>
  <c r="E19" i="24"/>
  <c r="F18" i="24"/>
  <c r="G18" i="24"/>
  <c r="H18" i="24"/>
  <c r="E18" i="24"/>
  <c r="D7" i="44"/>
  <c r="E7" i="44"/>
  <c r="F7" i="44"/>
  <c r="G7" i="44"/>
  <c r="H7" i="44"/>
  <c r="C7" i="44"/>
  <c r="F24" i="49"/>
  <c r="G24" i="49"/>
  <c r="H24" i="49"/>
  <c r="E24" i="49"/>
  <c r="H14" i="49"/>
  <c r="H15" i="49"/>
  <c r="G15" i="49"/>
  <c r="G14" i="49"/>
  <c r="D5" i="49"/>
  <c r="E5" i="49"/>
  <c r="F5" i="49"/>
  <c r="G5" i="49"/>
  <c r="H5" i="49"/>
  <c r="C5" i="49"/>
  <c r="D4" i="38"/>
  <c r="E4" i="38"/>
  <c r="F4" i="38"/>
  <c r="G4" i="38"/>
  <c r="H4" i="38"/>
  <c r="C4" i="38"/>
  <c r="F26" i="7"/>
  <c r="G26" i="7"/>
  <c r="H26" i="7"/>
  <c r="F27" i="7"/>
  <c r="G27" i="7"/>
  <c r="H27" i="7"/>
  <c r="E27" i="7"/>
  <c r="E26" i="7"/>
  <c r="H14" i="7"/>
  <c r="H15" i="7"/>
  <c r="H16" i="7"/>
  <c r="G16" i="7"/>
  <c r="G15" i="7"/>
  <c r="G14" i="7"/>
  <c r="F30" i="57"/>
  <c r="G30" i="57"/>
  <c r="H30" i="57"/>
  <c r="E30" i="57"/>
  <c r="D8" i="57"/>
  <c r="E8" i="57"/>
  <c r="F8" i="57"/>
  <c r="G8" i="57"/>
  <c r="H8" i="57"/>
  <c r="D9" i="57"/>
  <c r="E9" i="57"/>
  <c r="F9" i="57"/>
  <c r="G9" i="57"/>
  <c r="H9" i="57"/>
  <c r="D10" i="57"/>
  <c r="E10" i="57"/>
  <c r="F10" i="57"/>
  <c r="G10" i="57"/>
  <c r="H10" i="57"/>
  <c r="C10" i="57"/>
  <c r="C9" i="57"/>
  <c r="C8" i="57"/>
  <c r="C34" i="42"/>
  <c r="D34" i="42"/>
  <c r="E34" i="42"/>
  <c r="F34" i="42"/>
  <c r="G34" i="42"/>
  <c r="H34" i="42"/>
  <c r="C35" i="42"/>
  <c r="D35" i="42"/>
  <c r="E35" i="42"/>
  <c r="F35" i="42"/>
  <c r="C36" i="42"/>
  <c r="D36" i="42"/>
  <c r="E36" i="42"/>
  <c r="F36" i="42"/>
  <c r="G36" i="42"/>
  <c r="H36" i="42"/>
  <c r="C37" i="42"/>
  <c r="D37" i="42"/>
  <c r="E37" i="42"/>
  <c r="F37" i="42"/>
  <c r="B37" i="42"/>
  <c r="B35" i="42"/>
  <c r="B36" i="42"/>
  <c r="B34" i="42"/>
  <c r="D8" i="42"/>
  <c r="E8" i="42"/>
  <c r="F8" i="42"/>
  <c r="G8" i="42"/>
  <c r="H8" i="42"/>
  <c r="D9" i="42"/>
  <c r="E9" i="42"/>
  <c r="F9" i="42"/>
  <c r="G9" i="42"/>
  <c r="H9" i="42"/>
  <c r="D10" i="42"/>
  <c r="E10" i="42"/>
  <c r="F10" i="42"/>
  <c r="G10" i="42"/>
  <c r="H10" i="42"/>
  <c r="C10" i="42"/>
  <c r="C9" i="42"/>
  <c r="C8" i="42"/>
  <c r="F28" i="25"/>
  <c r="G28" i="25"/>
  <c r="H28" i="25"/>
  <c r="E28" i="25"/>
  <c r="F16" i="25"/>
  <c r="G16" i="25"/>
  <c r="H16" i="25"/>
  <c r="E16" i="25"/>
  <c r="D7" i="25"/>
  <c r="E7" i="25"/>
  <c r="F7" i="25"/>
  <c r="G7" i="25"/>
  <c r="H7" i="25"/>
  <c r="C7" i="25"/>
  <c r="F38" i="48"/>
  <c r="G38" i="48"/>
  <c r="H38" i="48"/>
  <c r="E38" i="48"/>
  <c r="C33" i="48"/>
  <c r="D33" i="48"/>
  <c r="E33" i="48"/>
  <c r="F33" i="48"/>
  <c r="G33" i="48"/>
  <c r="H33" i="48"/>
  <c r="C34" i="48"/>
  <c r="D34" i="48"/>
  <c r="E34" i="48"/>
  <c r="F34" i="48"/>
  <c r="B34" i="48"/>
  <c r="B33" i="48"/>
  <c r="C31" i="48"/>
  <c r="D31" i="48"/>
  <c r="E31" i="48"/>
  <c r="F31" i="48"/>
  <c r="G31" i="48"/>
  <c r="H31" i="48"/>
  <c r="C32" i="48"/>
  <c r="D32" i="48"/>
  <c r="E32" i="48"/>
  <c r="F32" i="48"/>
  <c r="B32" i="48"/>
  <c r="B31" i="48"/>
  <c r="H13" i="48"/>
  <c r="G13" i="48"/>
  <c r="D6" i="48"/>
  <c r="E6" i="48"/>
  <c r="F6" i="48"/>
  <c r="G6" i="48"/>
  <c r="H6" i="48"/>
  <c r="C6" i="48"/>
  <c r="F34" i="13"/>
  <c r="G34" i="13"/>
  <c r="H34" i="13"/>
  <c r="E34" i="13"/>
  <c r="D10" i="13"/>
  <c r="E10" i="13"/>
  <c r="F10" i="13"/>
  <c r="G10" i="13"/>
  <c r="H10" i="13"/>
  <c r="C10" i="13"/>
  <c r="F19" i="63"/>
  <c r="G19" i="63"/>
  <c r="H19" i="63"/>
  <c r="E19" i="63"/>
  <c r="F20" i="53"/>
  <c r="G20" i="53"/>
  <c r="H20" i="53"/>
  <c r="E20" i="53"/>
  <c r="F25" i="60"/>
  <c r="G25" i="60"/>
  <c r="H25" i="60"/>
  <c r="E25" i="60"/>
  <c r="H13" i="45"/>
  <c r="G13" i="45"/>
  <c r="D5" i="45"/>
  <c r="E5" i="45"/>
  <c r="F5" i="45"/>
  <c r="G5" i="45"/>
  <c r="H5" i="45"/>
  <c r="C5" i="45"/>
  <c r="F30" i="26"/>
  <c r="G30" i="26"/>
  <c r="H30" i="26"/>
  <c r="E30" i="26"/>
  <c r="D9" i="26"/>
  <c r="E9" i="26"/>
  <c r="F9" i="26"/>
  <c r="G9" i="26"/>
  <c r="H9" i="26"/>
  <c r="C9" i="26"/>
  <c r="F32" i="21"/>
  <c r="G32" i="21"/>
  <c r="H32" i="21"/>
  <c r="E32" i="21"/>
  <c r="F18" i="21"/>
  <c r="G18" i="21"/>
  <c r="H18" i="21"/>
  <c r="E18" i="21"/>
  <c r="D6" i="21"/>
  <c r="E6" i="21"/>
  <c r="F6" i="21"/>
  <c r="G6" i="21"/>
  <c r="H6" i="21"/>
  <c r="C6" i="21"/>
  <c r="F23" i="55"/>
  <c r="G23" i="55"/>
  <c r="H23" i="55"/>
  <c r="E23" i="55"/>
  <c r="D4" i="55"/>
  <c r="E4" i="55"/>
  <c r="F4" i="55"/>
  <c r="G4" i="55"/>
  <c r="H4" i="55"/>
  <c r="F16" i="55"/>
  <c r="E16" i="55"/>
  <c r="C4" i="55"/>
  <c r="F35" i="39"/>
  <c r="G35" i="39"/>
  <c r="H35" i="39"/>
  <c r="F36" i="39"/>
  <c r="G36" i="39"/>
  <c r="H36" i="39"/>
  <c r="F15" i="39"/>
  <c r="G15" i="39"/>
  <c r="H15" i="39"/>
  <c r="F16" i="39"/>
  <c r="G16" i="39"/>
  <c r="H16" i="39"/>
  <c r="E36" i="39"/>
  <c r="E35" i="39"/>
  <c r="E16" i="39"/>
  <c r="E15" i="39"/>
  <c r="F34" i="39"/>
  <c r="G34" i="39"/>
  <c r="H34" i="39"/>
  <c r="E34" i="39"/>
  <c r="D7" i="54"/>
  <c r="E7" i="54"/>
  <c r="F7" i="54"/>
  <c r="G7" i="54"/>
  <c r="H7" i="54"/>
  <c r="C7" i="54"/>
  <c r="F13" i="54"/>
  <c r="G13" i="54"/>
  <c r="H13" i="54"/>
  <c r="E13" i="54"/>
  <c r="H10" i="51"/>
  <c r="G10" i="51"/>
  <c r="C21" i="11"/>
  <c r="D21" i="11"/>
  <c r="E21" i="11"/>
  <c r="F21" i="11"/>
  <c r="G21" i="11"/>
  <c r="H21" i="11"/>
  <c r="C22" i="11"/>
  <c r="D22" i="11"/>
  <c r="E22" i="11"/>
  <c r="F22" i="11"/>
  <c r="B22" i="11"/>
  <c r="B21" i="11"/>
  <c r="H11" i="28"/>
  <c r="H12" i="28"/>
  <c r="G12" i="28"/>
  <c r="G11" i="28"/>
  <c r="C29" i="58"/>
  <c r="D29" i="58"/>
  <c r="E29" i="58"/>
  <c r="F29" i="58"/>
  <c r="G29" i="58"/>
  <c r="H29" i="58"/>
  <c r="C30" i="58"/>
  <c r="D30" i="58"/>
  <c r="E30" i="58"/>
  <c r="F30" i="58"/>
  <c r="C31" i="58"/>
  <c r="D31" i="58"/>
  <c r="E31" i="58"/>
  <c r="F31" i="58"/>
  <c r="G31" i="58"/>
  <c r="H31" i="58"/>
  <c r="C32" i="58"/>
  <c r="D32" i="58"/>
  <c r="E32" i="58"/>
  <c r="F32" i="58"/>
  <c r="B32" i="58"/>
  <c r="B30" i="58"/>
  <c r="D8" i="58"/>
  <c r="E8" i="58"/>
  <c r="F8" i="58"/>
  <c r="G8" i="58"/>
  <c r="H8" i="58"/>
  <c r="D9" i="58"/>
  <c r="E9" i="58"/>
  <c r="F9" i="58"/>
  <c r="G9" i="58"/>
  <c r="H9" i="58"/>
  <c r="B31" i="58"/>
  <c r="B29" i="58"/>
  <c r="C9" i="58"/>
  <c r="C8" i="58"/>
  <c r="D7" i="58"/>
  <c r="E7" i="58"/>
  <c r="F7" i="58"/>
  <c r="G7" i="58"/>
  <c r="H7" i="58"/>
  <c r="C7" i="58"/>
  <c r="F25" i="16"/>
  <c r="G25" i="16"/>
  <c r="H25" i="16"/>
  <c r="F26" i="16"/>
  <c r="G26" i="16"/>
  <c r="H26" i="16"/>
  <c r="H14" i="16"/>
  <c r="H15" i="16"/>
  <c r="E26" i="16"/>
  <c r="E25" i="16"/>
  <c r="G15" i="16"/>
  <c r="G14" i="16"/>
  <c r="F24" i="16"/>
  <c r="G24" i="16"/>
  <c r="H24" i="16"/>
  <c r="E24" i="16"/>
  <c r="F22" i="15"/>
  <c r="G22" i="15"/>
  <c r="H22" i="15"/>
  <c r="E22" i="15"/>
  <c r="F39" i="15"/>
  <c r="G39" i="15"/>
  <c r="H39" i="15"/>
  <c r="E39" i="15"/>
  <c r="D10" i="15"/>
  <c r="E10" i="15"/>
  <c r="F10" i="15"/>
  <c r="G10" i="15"/>
  <c r="H10" i="15"/>
  <c r="C10" i="15"/>
  <c r="F21" i="15"/>
  <c r="G21" i="15"/>
  <c r="H21" i="15"/>
  <c r="E21" i="15"/>
  <c r="F27" i="43"/>
  <c r="G27" i="43"/>
  <c r="H27" i="43"/>
  <c r="E27" i="43"/>
  <c r="E46" i="36" l="1"/>
  <c r="F46" i="36"/>
  <c r="G46" i="36"/>
  <c r="H46" i="36"/>
  <c r="I46" i="36"/>
  <c r="E61" i="36"/>
  <c r="F61" i="36"/>
  <c r="G61" i="36"/>
  <c r="H61" i="36"/>
  <c r="I61" i="36"/>
  <c r="D61" i="36"/>
  <c r="D46" i="36"/>
  <c r="B61" i="36"/>
  <c r="B46" i="36"/>
  <c r="N3" i="36"/>
  <c r="O3" i="36"/>
  <c r="P3" i="36"/>
  <c r="Q3" i="36"/>
  <c r="R3" i="36"/>
  <c r="N14" i="36"/>
  <c r="O14" i="36"/>
  <c r="P14" i="36"/>
  <c r="Q14" i="36"/>
  <c r="R14" i="36"/>
  <c r="M14" i="36"/>
  <c r="M3" i="36"/>
  <c r="K14" i="36"/>
  <c r="K3" i="36"/>
  <c r="E13" i="36"/>
  <c r="F13" i="36"/>
  <c r="G13" i="36"/>
  <c r="H13" i="36"/>
  <c r="I13" i="36"/>
  <c r="E25" i="36"/>
  <c r="F25" i="36"/>
  <c r="G25" i="36"/>
  <c r="H25" i="36"/>
  <c r="I25" i="36"/>
  <c r="E55" i="36"/>
  <c r="F55" i="36"/>
  <c r="G55" i="36"/>
  <c r="H55" i="36"/>
  <c r="I55" i="36"/>
  <c r="E60" i="36"/>
  <c r="F60" i="36"/>
  <c r="G60" i="36"/>
  <c r="H60" i="36"/>
  <c r="I60" i="36"/>
  <c r="D60" i="36"/>
  <c r="D55" i="36"/>
  <c r="E58" i="36"/>
  <c r="F58" i="36"/>
  <c r="G58" i="36"/>
  <c r="H58" i="36"/>
  <c r="I58" i="36"/>
  <c r="E73" i="36"/>
  <c r="F73" i="36"/>
  <c r="G73" i="36"/>
  <c r="H73" i="36"/>
  <c r="I73" i="36"/>
  <c r="E69" i="36"/>
  <c r="F69" i="36"/>
  <c r="G69" i="36"/>
  <c r="H69" i="36"/>
  <c r="I69" i="36"/>
  <c r="E72" i="36"/>
  <c r="F72" i="36"/>
  <c r="G72" i="36"/>
  <c r="H72" i="36"/>
  <c r="I72" i="36"/>
  <c r="E75" i="36"/>
  <c r="F75" i="36"/>
  <c r="G75" i="36"/>
  <c r="H75" i="36"/>
  <c r="I75" i="36"/>
  <c r="D73" i="36"/>
  <c r="D69" i="36"/>
  <c r="D72" i="36"/>
  <c r="D75" i="36"/>
  <c r="D58" i="36"/>
  <c r="B73" i="36"/>
  <c r="B69" i="36"/>
  <c r="B72" i="36"/>
  <c r="B75" i="36"/>
  <c r="B58" i="36"/>
  <c r="B60" i="36"/>
  <c r="B55" i="36"/>
  <c r="N17" i="36"/>
  <c r="O17" i="36"/>
  <c r="P17" i="36"/>
  <c r="Q17" i="36"/>
  <c r="R17" i="36"/>
  <c r="N30" i="36"/>
  <c r="O30" i="36"/>
  <c r="P30" i="36"/>
  <c r="Q30" i="36"/>
  <c r="R30" i="36"/>
  <c r="N25" i="36"/>
  <c r="O25" i="36"/>
  <c r="P25" i="36"/>
  <c r="Q25" i="36"/>
  <c r="R25" i="36"/>
  <c r="N29" i="36"/>
  <c r="O29" i="36"/>
  <c r="P29" i="36"/>
  <c r="Q29" i="36"/>
  <c r="R29" i="36"/>
  <c r="N32" i="36"/>
  <c r="O32" i="36"/>
  <c r="P32" i="36"/>
  <c r="Q32" i="36"/>
  <c r="R32" i="36"/>
  <c r="M30" i="36"/>
  <c r="M25" i="36"/>
  <c r="M29" i="36"/>
  <c r="M32" i="36"/>
  <c r="M17" i="36"/>
  <c r="K30" i="36"/>
  <c r="K25" i="36"/>
  <c r="K29" i="36"/>
  <c r="K32" i="36"/>
  <c r="K17" i="36"/>
  <c r="K16" i="36"/>
  <c r="K11" i="36"/>
  <c r="N11" i="36"/>
  <c r="O11" i="36"/>
  <c r="P11" i="36"/>
  <c r="Q11" i="36"/>
  <c r="R11" i="36"/>
  <c r="N16" i="36"/>
  <c r="O16" i="36"/>
  <c r="P16" i="36"/>
  <c r="Q16" i="36"/>
  <c r="R16" i="36"/>
  <c r="M16" i="36"/>
  <c r="M11" i="36"/>
  <c r="D25" i="36"/>
  <c r="D13" i="36"/>
  <c r="E22" i="36"/>
  <c r="F22" i="36"/>
  <c r="G22" i="36"/>
  <c r="H22" i="36"/>
  <c r="I22" i="36"/>
  <c r="E34" i="36"/>
  <c r="F34" i="36"/>
  <c r="G34" i="36"/>
  <c r="H34" i="36"/>
  <c r="I34" i="36"/>
  <c r="E30" i="36"/>
  <c r="F30" i="36"/>
  <c r="G30" i="36"/>
  <c r="H30" i="36"/>
  <c r="I30" i="36"/>
  <c r="E35" i="36"/>
  <c r="F35" i="36"/>
  <c r="G35" i="36"/>
  <c r="H35" i="36"/>
  <c r="I35" i="36"/>
  <c r="E38" i="36"/>
  <c r="F38" i="36"/>
  <c r="G38" i="36"/>
  <c r="H38" i="36"/>
  <c r="I38" i="36"/>
  <c r="D34" i="36"/>
  <c r="D30" i="36"/>
  <c r="D35" i="36"/>
  <c r="D38" i="36"/>
  <c r="D22" i="36"/>
  <c r="E16" i="36"/>
  <c r="F16" i="36"/>
  <c r="G16" i="36"/>
  <c r="H16" i="36"/>
  <c r="I16" i="36"/>
  <c r="E23" i="36"/>
  <c r="F23" i="36"/>
  <c r="G23" i="36"/>
  <c r="H23" i="36"/>
  <c r="I23" i="36"/>
  <c r="D23" i="36"/>
  <c r="D16" i="36"/>
  <c r="B25" i="36"/>
  <c r="B13" i="36"/>
  <c r="B34" i="36"/>
  <c r="B30" i="36"/>
  <c r="B35" i="36"/>
  <c r="B38" i="36"/>
  <c r="B22" i="36"/>
  <c r="B23" i="36"/>
  <c r="B16" i="36"/>
  <c r="F17" i="21"/>
  <c r="G17" i="21"/>
  <c r="H17" i="21"/>
  <c r="E17" i="21"/>
  <c r="E50" i="36"/>
  <c r="F50" i="36"/>
  <c r="G50" i="36"/>
  <c r="H50" i="36"/>
  <c r="I50" i="36"/>
  <c r="E59" i="36"/>
  <c r="F59" i="36"/>
  <c r="G59" i="36"/>
  <c r="H59" i="36"/>
  <c r="I59" i="36"/>
  <c r="D59" i="36"/>
  <c r="D50" i="36"/>
  <c r="B59" i="36"/>
  <c r="B50" i="36"/>
  <c r="N12" i="36"/>
  <c r="O12" i="36"/>
  <c r="P12" i="36"/>
  <c r="Q12" i="36"/>
  <c r="R12" i="36"/>
  <c r="N21" i="36"/>
  <c r="O21" i="36"/>
  <c r="P21" i="36"/>
  <c r="Q21" i="36"/>
  <c r="R21" i="36"/>
  <c r="M21" i="36"/>
  <c r="M12" i="36"/>
  <c r="K21" i="36"/>
  <c r="K12" i="36"/>
  <c r="E15" i="36"/>
  <c r="F15" i="36"/>
  <c r="G15" i="36"/>
  <c r="H15" i="36"/>
  <c r="I15" i="36"/>
  <c r="E21" i="36"/>
  <c r="F21" i="36"/>
  <c r="G21" i="36"/>
  <c r="H21" i="36"/>
  <c r="I21" i="36"/>
  <c r="D21" i="36"/>
  <c r="D15" i="36"/>
  <c r="B21" i="36" l="1"/>
  <c r="B15" i="36"/>
  <c r="C29" i="24"/>
  <c r="D29" i="24"/>
  <c r="E29" i="24"/>
  <c r="F29" i="24"/>
  <c r="G29" i="24"/>
  <c r="H29" i="24"/>
  <c r="C30" i="24"/>
  <c r="D30" i="24"/>
  <c r="E30" i="24"/>
  <c r="F30" i="24"/>
  <c r="B30" i="24"/>
  <c r="B29" i="24"/>
  <c r="D5" i="24"/>
  <c r="E5" i="24"/>
  <c r="F5" i="24"/>
  <c r="G5" i="24"/>
  <c r="H5" i="24"/>
  <c r="C5" i="24"/>
  <c r="F35" i="7"/>
  <c r="G35" i="7"/>
  <c r="H35" i="7"/>
  <c r="E35" i="7"/>
  <c r="F34" i="57"/>
  <c r="G34" i="57"/>
  <c r="H34" i="57"/>
  <c r="E34" i="57"/>
  <c r="F46" i="42"/>
  <c r="G46" i="42"/>
  <c r="H46" i="42"/>
  <c r="E46" i="42"/>
  <c r="H17" i="42"/>
  <c r="G17" i="42"/>
  <c r="F20" i="25"/>
  <c r="G20" i="25"/>
  <c r="H20" i="25"/>
  <c r="E20" i="25"/>
  <c r="D10" i="48"/>
  <c r="E10" i="48"/>
  <c r="F10" i="48"/>
  <c r="G10" i="48"/>
  <c r="H10" i="48"/>
  <c r="C10" i="48"/>
  <c r="F31" i="21"/>
  <c r="G31" i="21"/>
  <c r="H31" i="21"/>
  <c r="E31" i="21"/>
  <c r="F14" i="39"/>
  <c r="G14" i="39"/>
  <c r="H14" i="39"/>
  <c r="E14" i="39"/>
  <c r="D5" i="39"/>
  <c r="E5" i="39"/>
  <c r="F5" i="39"/>
  <c r="G5" i="39"/>
  <c r="H5" i="39"/>
  <c r="C5" i="39"/>
  <c r="C27" i="58"/>
  <c r="D27" i="58"/>
  <c r="E27" i="58"/>
  <c r="F27" i="58"/>
  <c r="G27" i="58"/>
  <c r="H27" i="58"/>
  <c r="C28" i="58"/>
  <c r="D28" i="58"/>
  <c r="E28" i="58"/>
  <c r="F28" i="58"/>
  <c r="B28" i="58"/>
  <c r="B27" i="58"/>
  <c r="H17" i="58"/>
  <c r="G17" i="58"/>
  <c r="F23" i="16"/>
  <c r="G23" i="16"/>
  <c r="H23" i="16"/>
  <c r="E23" i="16"/>
  <c r="D9" i="15"/>
  <c r="E9" i="15"/>
  <c r="F9" i="15"/>
  <c r="G9" i="15"/>
  <c r="H9" i="15"/>
  <c r="C9" i="15"/>
  <c r="E53" i="36" l="1"/>
  <c r="F53" i="36"/>
  <c r="G53" i="36"/>
  <c r="H53" i="36"/>
  <c r="I53" i="36"/>
  <c r="E63" i="36"/>
  <c r="F63" i="36"/>
  <c r="G63" i="36"/>
  <c r="H63" i="36"/>
  <c r="I63" i="36"/>
  <c r="E64" i="36"/>
  <c r="F64" i="36"/>
  <c r="G64" i="36"/>
  <c r="H64" i="36"/>
  <c r="I64" i="36"/>
  <c r="E67" i="36"/>
  <c r="F67" i="36"/>
  <c r="G67" i="36"/>
  <c r="H67" i="36"/>
  <c r="I67" i="36"/>
  <c r="D63" i="36"/>
  <c r="D64" i="36"/>
  <c r="D67" i="36"/>
  <c r="D53" i="36"/>
  <c r="B63" i="36"/>
  <c r="B64" i="36"/>
  <c r="B67" i="36"/>
  <c r="B53" i="36"/>
  <c r="N9" i="36"/>
  <c r="O9" i="36"/>
  <c r="P9" i="36"/>
  <c r="Q9" i="36"/>
  <c r="R9" i="36"/>
  <c r="N20" i="36"/>
  <c r="O20" i="36"/>
  <c r="P20" i="36"/>
  <c r="Q20" i="36"/>
  <c r="R20" i="36"/>
  <c r="N23" i="36"/>
  <c r="O23" i="36"/>
  <c r="P23" i="36"/>
  <c r="Q23" i="36"/>
  <c r="R23" i="36"/>
  <c r="N28" i="36"/>
  <c r="O28" i="36"/>
  <c r="P28" i="36"/>
  <c r="Q28" i="36"/>
  <c r="R28" i="36"/>
  <c r="M20" i="36"/>
  <c r="M23" i="36"/>
  <c r="M28" i="36"/>
  <c r="M9" i="36"/>
  <c r="K20" i="36"/>
  <c r="K23" i="36"/>
  <c r="K28" i="36"/>
  <c r="K9" i="36"/>
  <c r="E10" i="36"/>
  <c r="F10" i="36"/>
  <c r="G10" i="36"/>
  <c r="H10" i="36"/>
  <c r="I10" i="36"/>
  <c r="E18" i="36"/>
  <c r="F18" i="36"/>
  <c r="G18" i="36"/>
  <c r="H18" i="36"/>
  <c r="I18" i="36"/>
  <c r="E26" i="36"/>
  <c r="F26" i="36"/>
  <c r="G26" i="36"/>
  <c r="H26" i="36"/>
  <c r="I26" i="36"/>
  <c r="E31" i="36"/>
  <c r="F31" i="36"/>
  <c r="G31" i="36"/>
  <c r="H31" i="36"/>
  <c r="I31" i="36"/>
  <c r="D18" i="36"/>
  <c r="D26" i="36"/>
  <c r="D31" i="36"/>
  <c r="D10" i="36"/>
  <c r="B18" i="36"/>
  <c r="B26" i="36"/>
  <c r="B31" i="36"/>
  <c r="B10" i="36"/>
  <c r="F38" i="15"/>
  <c r="G38" i="15"/>
  <c r="H38" i="15"/>
  <c r="E38" i="15"/>
  <c r="F20" i="15"/>
  <c r="G20" i="15"/>
  <c r="H20" i="15"/>
  <c r="E20" i="15"/>
  <c r="F36" i="16"/>
  <c r="G36" i="16"/>
  <c r="H36" i="16"/>
  <c r="E36" i="16"/>
  <c r="D8" i="16"/>
  <c r="E8" i="16"/>
  <c r="F8" i="16"/>
  <c r="G8" i="16"/>
  <c r="H8" i="16"/>
  <c r="C8" i="16"/>
  <c r="D6" i="58"/>
  <c r="E6" i="58"/>
  <c r="F6" i="58"/>
  <c r="G6" i="58"/>
  <c r="H6" i="58"/>
  <c r="C6" i="58"/>
  <c r="D4" i="28"/>
  <c r="E4" i="28"/>
  <c r="F4" i="28"/>
  <c r="G4" i="28"/>
  <c r="H4" i="28"/>
  <c r="C4" i="28"/>
  <c r="F17" i="51"/>
  <c r="G17" i="51"/>
  <c r="H17" i="51"/>
  <c r="E17" i="51"/>
  <c r="C20" i="54"/>
  <c r="D20" i="54"/>
  <c r="E20" i="54"/>
  <c r="F20" i="54"/>
  <c r="G20" i="54"/>
  <c r="H20" i="54"/>
  <c r="C21" i="54"/>
  <c r="D21" i="54"/>
  <c r="E21" i="54"/>
  <c r="F21" i="54"/>
  <c r="B21" i="54"/>
  <c r="B20" i="54"/>
  <c r="D4" i="54"/>
  <c r="E4" i="54"/>
  <c r="F4" i="54"/>
  <c r="G4" i="54"/>
  <c r="H4" i="54"/>
  <c r="C4" i="54"/>
  <c r="C23" i="39"/>
  <c r="D23" i="39"/>
  <c r="E23" i="39"/>
  <c r="F23" i="39"/>
  <c r="G23" i="39"/>
  <c r="H23" i="39"/>
  <c r="C24" i="39"/>
  <c r="D24" i="39"/>
  <c r="E24" i="39"/>
  <c r="F24" i="39"/>
  <c r="B24" i="39"/>
  <c r="B23" i="39"/>
  <c r="F26" i="55"/>
  <c r="G26" i="55"/>
  <c r="H26" i="55"/>
  <c r="E26" i="55"/>
  <c r="D10" i="21"/>
  <c r="E10" i="21"/>
  <c r="F10" i="21"/>
  <c r="G10" i="21"/>
  <c r="H10" i="21"/>
  <c r="C10" i="21"/>
  <c r="F18" i="26"/>
  <c r="G18" i="26"/>
  <c r="H18" i="26"/>
  <c r="E18" i="26"/>
  <c r="F28" i="45"/>
  <c r="G28" i="45"/>
  <c r="H28" i="45"/>
  <c r="E28" i="45"/>
  <c r="H12" i="45"/>
  <c r="G12" i="45"/>
  <c r="F24" i="37"/>
  <c r="G24" i="37"/>
  <c r="H24" i="37"/>
  <c r="E24" i="37"/>
  <c r="F31" i="53"/>
  <c r="G31" i="53"/>
  <c r="H31" i="53"/>
  <c r="E31" i="53"/>
  <c r="D7" i="53"/>
  <c r="E7" i="53"/>
  <c r="F7" i="53"/>
  <c r="G7" i="53"/>
  <c r="H7" i="53"/>
  <c r="C7" i="53"/>
  <c r="F13" i="63"/>
  <c r="G13" i="63"/>
  <c r="H13" i="63"/>
  <c r="E13" i="63"/>
  <c r="E16" i="63"/>
  <c r="C29" i="48"/>
  <c r="D29" i="48"/>
  <c r="E29" i="48"/>
  <c r="F29" i="48"/>
  <c r="G29" i="48"/>
  <c r="H29" i="48"/>
  <c r="C30" i="48"/>
  <c r="D30" i="48"/>
  <c r="E30" i="48"/>
  <c r="F30" i="48"/>
  <c r="B30" i="48"/>
  <c r="B29" i="48"/>
  <c r="F15" i="25"/>
  <c r="G15" i="25"/>
  <c r="H15" i="25"/>
  <c r="E15" i="25"/>
  <c r="C32" i="42"/>
  <c r="D32" i="42"/>
  <c r="E32" i="42"/>
  <c r="F32" i="42"/>
  <c r="G32" i="42"/>
  <c r="H32" i="42"/>
  <c r="C33" i="42"/>
  <c r="D33" i="42"/>
  <c r="E33" i="42"/>
  <c r="F33" i="42"/>
  <c r="B33" i="42"/>
  <c r="B32" i="42"/>
  <c r="D7" i="42"/>
  <c r="E7" i="42"/>
  <c r="F7" i="42"/>
  <c r="G7" i="42"/>
  <c r="H7" i="42"/>
  <c r="C7" i="42"/>
  <c r="F25" i="7"/>
  <c r="G25" i="7"/>
  <c r="H25" i="7"/>
  <c r="E25" i="7"/>
  <c r="H13" i="7"/>
  <c r="G13" i="7"/>
  <c r="H13" i="49"/>
  <c r="G13" i="49"/>
  <c r="H10" i="44"/>
  <c r="G10" i="44"/>
  <c r="F17" i="24"/>
  <c r="G17" i="24"/>
  <c r="H17" i="24"/>
  <c r="E17" i="24"/>
  <c r="F35" i="47"/>
  <c r="G35" i="47"/>
  <c r="H35" i="47"/>
  <c r="E35" i="47"/>
  <c r="D10" i="47"/>
  <c r="E10" i="47"/>
  <c r="F10" i="47"/>
  <c r="G10" i="47"/>
  <c r="H10" i="47"/>
  <c r="C10" i="47"/>
  <c r="F22" i="46"/>
  <c r="G22" i="46"/>
  <c r="H22" i="46"/>
  <c r="E22" i="46"/>
  <c r="F30" i="46"/>
  <c r="G30" i="46"/>
  <c r="H30" i="46"/>
  <c r="E30" i="46"/>
  <c r="C30" i="42"/>
  <c r="D30" i="42"/>
  <c r="E30" i="42"/>
  <c r="F30" i="42"/>
  <c r="G30" i="42"/>
  <c r="H30" i="42"/>
  <c r="C31" i="42"/>
  <c r="D31" i="42"/>
  <c r="E31" i="42"/>
  <c r="F31" i="42"/>
  <c r="B31" i="42"/>
  <c r="B30" i="42"/>
  <c r="F14" i="17" l="1"/>
  <c r="G14" i="17"/>
  <c r="H14" i="17"/>
  <c r="E14" i="17"/>
  <c r="H11" i="17"/>
  <c r="G11" i="17"/>
  <c r="F39" i="46"/>
  <c r="G39" i="46"/>
  <c r="H39" i="46"/>
  <c r="E39" i="46"/>
  <c r="F17" i="46"/>
  <c r="G17" i="46"/>
  <c r="H17" i="46"/>
  <c r="E17" i="46"/>
  <c r="F18" i="47"/>
  <c r="G18" i="47"/>
  <c r="H18" i="47"/>
  <c r="E18" i="47"/>
  <c r="D9" i="47"/>
  <c r="E9" i="47"/>
  <c r="F9" i="47"/>
  <c r="G9" i="47"/>
  <c r="H9" i="47"/>
  <c r="C9" i="47"/>
  <c r="F39" i="24"/>
  <c r="G39" i="24"/>
  <c r="H39" i="24"/>
  <c r="E39" i="24"/>
  <c r="D9" i="24"/>
  <c r="E9" i="24"/>
  <c r="F9" i="24"/>
  <c r="G9" i="24"/>
  <c r="H9" i="24"/>
  <c r="C9" i="24"/>
  <c r="F31" i="49"/>
  <c r="G31" i="49"/>
  <c r="H31" i="49"/>
  <c r="E31" i="49"/>
  <c r="F24" i="38"/>
  <c r="G24" i="38"/>
  <c r="H24" i="38"/>
  <c r="E24" i="38"/>
  <c r="H12" i="7"/>
  <c r="G12" i="7"/>
  <c r="F24" i="7"/>
  <c r="G24" i="7"/>
  <c r="H24" i="7"/>
  <c r="E24" i="7"/>
  <c r="F29" i="57"/>
  <c r="G29" i="57"/>
  <c r="H29" i="57"/>
  <c r="E29" i="57"/>
  <c r="D6" i="42"/>
  <c r="E6" i="42"/>
  <c r="F6" i="42"/>
  <c r="G6" i="42"/>
  <c r="H6" i="42"/>
  <c r="C6" i="42"/>
  <c r="F27" i="25"/>
  <c r="G27" i="25"/>
  <c r="H27" i="25"/>
  <c r="E27" i="25"/>
  <c r="C27" i="48"/>
  <c r="D27" i="48"/>
  <c r="E27" i="48"/>
  <c r="F27" i="48"/>
  <c r="G27" i="48"/>
  <c r="H27" i="48"/>
  <c r="C28" i="48"/>
  <c r="D28" i="48"/>
  <c r="E28" i="48"/>
  <c r="F28" i="48"/>
  <c r="B28" i="48"/>
  <c r="B27" i="48"/>
  <c r="D5" i="48"/>
  <c r="E5" i="48"/>
  <c r="F5" i="48"/>
  <c r="G5" i="48"/>
  <c r="H5" i="48"/>
  <c r="C5" i="48"/>
  <c r="F22" i="13"/>
  <c r="G22" i="13"/>
  <c r="H22" i="13"/>
  <c r="E22" i="13"/>
  <c r="D9" i="13"/>
  <c r="E9" i="13"/>
  <c r="F9" i="13"/>
  <c r="G9" i="13"/>
  <c r="H9" i="13"/>
  <c r="C9" i="13"/>
  <c r="D5" i="21"/>
  <c r="E5" i="21"/>
  <c r="F5" i="21"/>
  <c r="G5" i="21"/>
  <c r="H5" i="21"/>
  <c r="C5" i="21"/>
  <c r="F33" i="39"/>
  <c r="G33" i="39"/>
  <c r="H33" i="39"/>
  <c r="E33" i="39"/>
  <c r="D8" i="39"/>
  <c r="E8" i="39"/>
  <c r="F8" i="39"/>
  <c r="G8" i="39"/>
  <c r="H8" i="39"/>
  <c r="C8" i="39"/>
  <c r="H10" i="28"/>
  <c r="G10" i="28"/>
  <c r="F24" i="58"/>
  <c r="G24" i="58"/>
  <c r="H24" i="58"/>
  <c r="E24" i="58"/>
  <c r="F23" i="58"/>
  <c r="G23" i="58"/>
  <c r="H23" i="58"/>
  <c r="D5" i="58"/>
  <c r="E5" i="58"/>
  <c r="F5" i="58"/>
  <c r="G5" i="58"/>
  <c r="H5" i="58"/>
  <c r="C5" i="58"/>
  <c r="H13" i="16"/>
  <c r="G13" i="16"/>
  <c r="F22" i="16"/>
  <c r="G22" i="16"/>
  <c r="H22" i="16"/>
  <c r="E22" i="16"/>
  <c r="F37" i="15"/>
  <c r="G37" i="15"/>
  <c r="H37" i="15"/>
  <c r="E37" i="15"/>
  <c r="F19" i="15"/>
  <c r="G19" i="15"/>
  <c r="H19" i="15"/>
  <c r="E19" i="15"/>
  <c r="N4" i="36"/>
  <c r="O4" i="36"/>
  <c r="P4" i="36"/>
  <c r="Q4" i="36"/>
  <c r="R4" i="36"/>
  <c r="M4" i="36"/>
  <c r="K4" i="36"/>
  <c r="E6" i="36"/>
  <c r="F6" i="36"/>
  <c r="G6" i="36"/>
  <c r="H6" i="36"/>
  <c r="I6" i="36"/>
  <c r="D6" i="36"/>
  <c r="B6" i="36"/>
  <c r="E52" i="36"/>
  <c r="F52" i="36"/>
  <c r="G52" i="36"/>
  <c r="H52" i="36"/>
  <c r="I52" i="36"/>
  <c r="D52" i="36"/>
  <c r="B52" i="36"/>
  <c r="E14" i="36"/>
  <c r="F14" i="36"/>
  <c r="G14" i="36"/>
  <c r="H14" i="36"/>
  <c r="I14" i="36"/>
  <c r="E20" i="36"/>
  <c r="F20" i="36"/>
  <c r="G20" i="36"/>
  <c r="H20" i="36"/>
  <c r="I20" i="36"/>
  <c r="D20" i="36"/>
  <c r="D14" i="36"/>
  <c r="N7" i="36"/>
  <c r="O7" i="36"/>
  <c r="P7" i="36"/>
  <c r="Q7" i="36"/>
  <c r="R7" i="36"/>
  <c r="N19" i="36"/>
  <c r="O19" i="36"/>
  <c r="P19" i="36"/>
  <c r="Q19" i="36"/>
  <c r="R19" i="36"/>
  <c r="M19" i="36"/>
  <c r="M7" i="36"/>
  <c r="E54" i="36"/>
  <c r="F54" i="36"/>
  <c r="G54" i="36"/>
  <c r="H54" i="36"/>
  <c r="I54" i="36"/>
  <c r="E68" i="36"/>
  <c r="F68" i="36"/>
  <c r="G68" i="36"/>
  <c r="H68" i="36"/>
  <c r="I68" i="36"/>
  <c r="D68" i="36"/>
  <c r="D54" i="36"/>
  <c r="E66" i="36"/>
  <c r="F66" i="36"/>
  <c r="G66" i="36"/>
  <c r="H66" i="36"/>
  <c r="I66" i="36"/>
  <c r="E74" i="36"/>
  <c r="F74" i="36"/>
  <c r="G74" i="36"/>
  <c r="H74" i="36"/>
  <c r="I74" i="36"/>
  <c r="E79" i="36"/>
  <c r="F79" i="36"/>
  <c r="G79" i="36"/>
  <c r="H79" i="36"/>
  <c r="I79" i="36"/>
  <c r="D74" i="36"/>
  <c r="D79" i="36"/>
  <c r="D66" i="36"/>
  <c r="N27" i="36"/>
  <c r="O27" i="36"/>
  <c r="P27" i="36"/>
  <c r="Q27" i="36"/>
  <c r="R27" i="36"/>
  <c r="N33" i="36"/>
  <c r="O33" i="36"/>
  <c r="P33" i="36"/>
  <c r="Q33" i="36"/>
  <c r="R33" i="36"/>
  <c r="N36" i="36"/>
  <c r="O36" i="36"/>
  <c r="P36" i="36"/>
  <c r="Q36" i="36"/>
  <c r="R36" i="36"/>
  <c r="M33" i="36"/>
  <c r="M36" i="36"/>
  <c r="M27" i="36"/>
  <c r="E28" i="36"/>
  <c r="F28" i="36"/>
  <c r="G28" i="36"/>
  <c r="H28" i="36"/>
  <c r="I28" i="36"/>
  <c r="E36" i="36"/>
  <c r="F36" i="36"/>
  <c r="G36" i="36"/>
  <c r="H36" i="36"/>
  <c r="I36" i="36"/>
  <c r="E39" i="36"/>
  <c r="F39" i="36"/>
  <c r="G39" i="36"/>
  <c r="H39" i="36"/>
  <c r="I39" i="36"/>
  <c r="D36" i="36"/>
  <c r="D39" i="36"/>
  <c r="D28" i="36"/>
  <c r="B36" i="36"/>
  <c r="B39" i="36"/>
  <c r="B28" i="36"/>
  <c r="K33" i="36"/>
  <c r="K36" i="36"/>
  <c r="K27" i="36"/>
  <c r="B74" i="36"/>
  <c r="B79" i="36"/>
  <c r="B66" i="36"/>
  <c r="B68" i="36"/>
  <c r="B54" i="36"/>
  <c r="K19" i="36"/>
  <c r="K7" i="36"/>
  <c r="B20" i="36"/>
  <c r="B14" i="36"/>
  <c r="H10" i="43"/>
  <c r="G10" i="43"/>
  <c r="D4" i="43"/>
  <c r="E4" i="43"/>
  <c r="F4" i="43"/>
  <c r="G4" i="43"/>
  <c r="H4" i="43"/>
  <c r="C4" i="43"/>
  <c r="F25" i="15"/>
  <c r="G25" i="15"/>
  <c r="H25" i="15"/>
  <c r="E25" i="15"/>
  <c r="D5" i="15"/>
  <c r="E5" i="15"/>
  <c r="F5" i="15"/>
  <c r="G5" i="15"/>
  <c r="H5" i="15"/>
  <c r="C5" i="15"/>
  <c r="F35" i="16"/>
  <c r="G35" i="16"/>
  <c r="H35" i="16"/>
  <c r="E35" i="16"/>
  <c r="F18" i="16"/>
  <c r="G18" i="16"/>
  <c r="H18" i="16"/>
  <c r="E18" i="16"/>
  <c r="F20" i="58"/>
  <c r="G20" i="58"/>
  <c r="H20" i="58"/>
  <c r="E20" i="58"/>
  <c r="H16" i="58"/>
  <c r="G16" i="58"/>
  <c r="F16" i="28"/>
  <c r="G16" i="28"/>
  <c r="H16" i="28"/>
  <c r="E16" i="28"/>
  <c r="D7" i="28"/>
  <c r="E7" i="28"/>
  <c r="F7" i="28"/>
  <c r="G7" i="28"/>
  <c r="H7" i="28"/>
  <c r="C7" i="28"/>
  <c r="F27" i="51"/>
  <c r="G27" i="51"/>
  <c r="H27" i="51"/>
  <c r="E27" i="51"/>
  <c r="F13" i="51"/>
  <c r="G13" i="51"/>
  <c r="H13" i="51"/>
  <c r="E13" i="51"/>
  <c r="F24" i="54"/>
  <c r="G24" i="54"/>
  <c r="H24" i="54"/>
  <c r="E24" i="54"/>
  <c r="H10" i="54"/>
  <c r="G10" i="54"/>
  <c r="F20" i="39"/>
  <c r="G20" i="39"/>
  <c r="H20" i="39"/>
  <c r="E20" i="39"/>
  <c r="D4" i="39"/>
  <c r="E4" i="39"/>
  <c r="F4" i="39"/>
  <c r="G4" i="39"/>
  <c r="H4" i="39"/>
  <c r="C4" i="39"/>
  <c r="C26" i="21"/>
  <c r="D26" i="21"/>
  <c r="E26" i="21"/>
  <c r="F26" i="21"/>
  <c r="G26" i="21"/>
  <c r="H26" i="21"/>
  <c r="C27" i="21"/>
  <c r="D27" i="21"/>
  <c r="E27" i="21"/>
  <c r="F27" i="21"/>
  <c r="B27" i="21"/>
  <c r="B26" i="21"/>
  <c r="D9" i="21"/>
  <c r="E9" i="21"/>
  <c r="F9" i="21"/>
  <c r="G9" i="21"/>
  <c r="H9" i="21"/>
  <c r="C9" i="21"/>
  <c r="F29" i="26"/>
  <c r="G29" i="26"/>
  <c r="H29" i="26"/>
  <c r="E29" i="26"/>
  <c r="D8" i="26"/>
  <c r="E8" i="26"/>
  <c r="F8" i="26"/>
  <c r="G8" i="26"/>
  <c r="H8" i="26"/>
  <c r="C8" i="26"/>
  <c r="F17" i="45"/>
  <c r="G17" i="45"/>
  <c r="H17" i="45"/>
  <c r="E17" i="45"/>
  <c r="D9" i="45"/>
  <c r="E9" i="45"/>
  <c r="F9" i="45"/>
  <c r="G9" i="45"/>
  <c r="H9" i="45"/>
  <c r="C9" i="45"/>
  <c r="F15" i="60"/>
  <c r="G15" i="60"/>
  <c r="H15" i="60"/>
  <c r="E15" i="60"/>
  <c r="D8" i="60"/>
  <c r="E8" i="60"/>
  <c r="F8" i="60"/>
  <c r="G8" i="60"/>
  <c r="H8" i="60"/>
  <c r="C8" i="60"/>
  <c r="H11" i="37"/>
  <c r="G11" i="37"/>
  <c r="F19" i="53"/>
  <c r="G19" i="53"/>
  <c r="H19" i="53"/>
  <c r="E19" i="53"/>
  <c r="H11" i="53"/>
  <c r="G11" i="53"/>
  <c r="F26" i="63"/>
  <c r="G26" i="63"/>
  <c r="H26" i="63"/>
  <c r="E26" i="63"/>
  <c r="F18" i="63"/>
  <c r="G18" i="63"/>
  <c r="H18" i="63"/>
  <c r="E18" i="63"/>
  <c r="F33" i="13"/>
  <c r="G33" i="13"/>
  <c r="H33" i="13"/>
  <c r="E33" i="13"/>
  <c r="D4" i="13"/>
  <c r="E4" i="13"/>
  <c r="F4" i="13"/>
  <c r="G4" i="13"/>
  <c r="H4" i="13"/>
  <c r="C4" i="13"/>
  <c r="F37" i="48"/>
  <c r="G37" i="48"/>
  <c r="H37" i="48"/>
  <c r="E37" i="48"/>
  <c r="F16" i="48"/>
  <c r="G16" i="48"/>
  <c r="H16" i="48"/>
  <c r="E16" i="48"/>
  <c r="C23" i="25"/>
  <c r="D23" i="25"/>
  <c r="E23" i="25"/>
  <c r="F23" i="25"/>
  <c r="G23" i="25"/>
  <c r="H23" i="25"/>
  <c r="C24" i="25"/>
  <c r="D24" i="25"/>
  <c r="E24" i="25"/>
  <c r="F24" i="25"/>
  <c r="B24" i="25"/>
  <c r="B23" i="25"/>
  <c r="H10" i="25"/>
  <c r="G10" i="25"/>
  <c r="F42" i="42"/>
  <c r="G42" i="42"/>
  <c r="H42" i="42"/>
  <c r="E42" i="42"/>
  <c r="D14" i="42"/>
  <c r="E14" i="42"/>
  <c r="F14" i="42"/>
  <c r="G14" i="42"/>
  <c r="H14" i="42"/>
  <c r="C14" i="42"/>
  <c r="F20" i="57"/>
  <c r="G20" i="57"/>
  <c r="H20" i="57"/>
  <c r="E20" i="57"/>
  <c r="D4" i="57"/>
  <c r="E4" i="57"/>
  <c r="F4" i="57"/>
  <c r="G4" i="57"/>
  <c r="H4" i="57"/>
  <c r="C4" i="57"/>
  <c r="F38" i="7"/>
  <c r="G38" i="7"/>
  <c r="H38" i="7"/>
  <c r="E38" i="7"/>
  <c r="F20" i="7"/>
  <c r="G20" i="7"/>
  <c r="H20" i="7"/>
  <c r="E20" i="7"/>
  <c r="F28" i="38"/>
  <c r="G28" i="38"/>
  <c r="H28" i="38"/>
  <c r="E28" i="38"/>
  <c r="H10" i="38"/>
  <c r="G10" i="38"/>
  <c r="F35" i="49"/>
  <c r="G35" i="49"/>
  <c r="H35" i="49"/>
  <c r="E35" i="49"/>
  <c r="D4" i="49"/>
  <c r="E4" i="49"/>
  <c r="F4" i="49"/>
  <c r="G4" i="49"/>
  <c r="H4" i="49"/>
  <c r="C4" i="49"/>
  <c r="F28" i="44"/>
  <c r="G28" i="44"/>
  <c r="H28" i="44"/>
  <c r="E28" i="44"/>
  <c r="F17" i="44"/>
  <c r="G17" i="44"/>
  <c r="H17" i="44"/>
  <c r="E17" i="44"/>
  <c r="D8" i="24"/>
  <c r="E8" i="24"/>
  <c r="F8" i="24"/>
  <c r="G8" i="24"/>
  <c r="H8" i="24"/>
  <c r="C8" i="24"/>
  <c r="F24" i="24"/>
  <c r="G24" i="24"/>
  <c r="H24" i="24"/>
  <c r="E24" i="24"/>
  <c r="F31" i="47"/>
  <c r="G31" i="47"/>
  <c r="H31" i="47"/>
  <c r="E31" i="47"/>
  <c r="C27" i="47"/>
  <c r="D27" i="47"/>
  <c r="E27" i="47"/>
  <c r="F27" i="47"/>
  <c r="G27" i="47"/>
  <c r="H27" i="47"/>
  <c r="C28" i="47"/>
  <c r="D28" i="47"/>
  <c r="E28" i="47"/>
  <c r="F28" i="47"/>
  <c r="B28" i="47"/>
  <c r="B27" i="47"/>
  <c r="C25" i="46"/>
  <c r="D25" i="46"/>
  <c r="E25" i="46"/>
  <c r="F25" i="46"/>
  <c r="G25" i="46"/>
  <c r="H25" i="46"/>
  <c r="C26" i="46"/>
  <c r="D26" i="46"/>
  <c r="E26" i="46"/>
  <c r="F26" i="46"/>
  <c r="B26" i="46"/>
  <c r="B25" i="46"/>
  <c r="H13" i="46"/>
  <c r="G13" i="46"/>
  <c r="F25" i="17"/>
  <c r="G25" i="17"/>
  <c r="H25" i="17"/>
  <c r="E25" i="17"/>
  <c r="D4" i="17"/>
  <c r="E4" i="17"/>
  <c r="F4" i="17"/>
  <c r="G4" i="17"/>
  <c r="H4" i="17"/>
  <c r="C4" i="17"/>
  <c r="G10" i="17"/>
  <c r="C23" i="48"/>
  <c r="D23" i="48"/>
  <c r="E23" i="48"/>
  <c r="F23" i="48"/>
  <c r="G23" i="48"/>
  <c r="H23" i="48"/>
  <c r="C24" i="48"/>
  <c r="D24" i="48"/>
  <c r="E24" i="48"/>
  <c r="F24" i="48"/>
  <c r="B24" i="48"/>
  <c r="B23" i="48"/>
  <c r="C25" i="48"/>
  <c r="D25" i="48"/>
  <c r="E25" i="48"/>
  <c r="F25" i="48"/>
  <c r="G25" i="48"/>
  <c r="H25" i="48"/>
  <c r="C26" i="48"/>
  <c r="D26" i="48"/>
  <c r="E26" i="48"/>
  <c r="F26" i="48"/>
  <c r="B26" i="48"/>
  <c r="B25" i="48"/>
  <c r="F26" i="43"/>
  <c r="G26" i="43"/>
  <c r="H26" i="43"/>
  <c r="E26" i="43"/>
  <c r="F36" i="15"/>
  <c r="G36" i="15"/>
  <c r="H36" i="15"/>
  <c r="E36" i="15"/>
  <c r="F18" i="15"/>
  <c r="G18" i="15"/>
  <c r="H18" i="15"/>
  <c r="E18" i="15"/>
  <c r="C29" i="16"/>
  <c r="D29" i="16"/>
  <c r="E29" i="16"/>
  <c r="F29" i="16"/>
  <c r="G29" i="16"/>
  <c r="H29" i="16"/>
  <c r="C30" i="16"/>
  <c r="D30" i="16"/>
  <c r="E30" i="16"/>
  <c r="F30" i="16"/>
  <c r="B30" i="16"/>
  <c r="B29" i="16"/>
  <c r="D4" i="16"/>
  <c r="E4" i="16"/>
  <c r="F4" i="16"/>
  <c r="G4" i="16"/>
  <c r="H4" i="16"/>
  <c r="C4" i="16"/>
  <c r="D13" i="58"/>
  <c r="E13" i="58"/>
  <c r="F13" i="58"/>
  <c r="G13" i="58"/>
  <c r="H13" i="58"/>
  <c r="C13" i="58"/>
  <c r="F21" i="28"/>
  <c r="G21" i="28"/>
  <c r="H21" i="28"/>
  <c r="E21" i="28"/>
  <c r="C19" i="11"/>
  <c r="D19" i="11"/>
  <c r="E19" i="11"/>
  <c r="F19" i="11"/>
  <c r="G19" i="11"/>
  <c r="H19" i="11"/>
  <c r="C20" i="11"/>
  <c r="D20" i="11"/>
  <c r="E20" i="11"/>
  <c r="F20" i="11"/>
  <c r="B20" i="11"/>
  <c r="B19" i="11"/>
  <c r="F16" i="51"/>
  <c r="G16" i="51"/>
  <c r="H16" i="51"/>
  <c r="E16" i="51"/>
  <c r="F28" i="54"/>
  <c r="G28" i="54"/>
  <c r="H28" i="54"/>
  <c r="E28" i="54"/>
  <c r="F27" i="39"/>
  <c r="G27" i="39"/>
  <c r="H27" i="39"/>
  <c r="E27" i="39"/>
  <c r="F30" i="21"/>
  <c r="G30" i="21"/>
  <c r="H30" i="21"/>
  <c r="E30" i="21"/>
  <c r="H12" i="26"/>
  <c r="G12" i="26"/>
  <c r="D4" i="45"/>
  <c r="E4" i="45"/>
  <c r="F4" i="45"/>
  <c r="G4" i="45"/>
  <c r="H4" i="45"/>
  <c r="C4" i="45"/>
  <c r="F29" i="60"/>
  <c r="G29" i="60"/>
  <c r="H29" i="60"/>
  <c r="E29" i="60"/>
  <c r="H10" i="37"/>
  <c r="G10" i="37"/>
  <c r="F14" i="53"/>
  <c r="G14" i="53"/>
  <c r="H14" i="53"/>
  <c r="E14" i="53"/>
  <c r="D7" i="63"/>
  <c r="E7" i="63"/>
  <c r="F7" i="63"/>
  <c r="G7" i="63"/>
  <c r="H7" i="63"/>
  <c r="C7" i="63"/>
  <c r="F30" i="13"/>
  <c r="G30" i="13"/>
  <c r="H30" i="13"/>
  <c r="E30" i="13"/>
  <c r="H15" i="13"/>
  <c r="G15" i="13"/>
  <c r="D9" i="48"/>
  <c r="E9" i="48"/>
  <c r="F9" i="48"/>
  <c r="G9" i="48"/>
  <c r="H9" i="48"/>
  <c r="C9" i="48"/>
  <c r="D4" i="25"/>
  <c r="E4" i="25"/>
  <c r="F4" i="25"/>
  <c r="G4" i="25"/>
  <c r="H4" i="25"/>
  <c r="C4" i="25"/>
  <c r="F45" i="42"/>
  <c r="G45" i="42"/>
  <c r="H45" i="42"/>
  <c r="E45" i="42"/>
  <c r="D13" i="42"/>
  <c r="E13" i="42"/>
  <c r="F13" i="42"/>
  <c r="G13" i="42"/>
  <c r="H13" i="42"/>
  <c r="C13" i="42"/>
  <c r="F16" i="57"/>
  <c r="G16" i="57"/>
  <c r="H16" i="57"/>
  <c r="E16" i="57"/>
  <c r="F34" i="7"/>
  <c r="G34" i="7"/>
  <c r="H34" i="7"/>
  <c r="E34" i="7"/>
  <c r="D7" i="7"/>
  <c r="E7" i="7"/>
  <c r="F7" i="7"/>
  <c r="G7" i="7"/>
  <c r="H7" i="7"/>
  <c r="C7" i="7"/>
  <c r="F13" i="38"/>
  <c r="G13" i="38"/>
  <c r="H13" i="38"/>
  <c r="E13" i="38"/>
  <c r="F23" i="49"/>
  <c r="G23" i="49"/>
  <c r="H23" i="49"/>
  <c r="E23" i="49"/>
  <c r="F24" i="44"/>
  <c r="G24" i="44"/>
  <c r="H24" i="44"/>
  <c r="E24" i="44"/>
  <c r="F23" i="24"/>
  <c r="G23" i="24"/>
  <c r="H23" i="24"/>
  <c r="E23" i="24"/>
  <c r="D4" i="24"/>
  <c r="E4" i="24"/>
  <c r="F4" i="24"/>
  <c r="G4" i="24"/>
  <c r="H4" i="24"/>
  <c r="C4" i="24"/>
  <c r="F17" i="47"/>
  <c r="G17" i="47"/>
  <c r="H17" i="47"/>
  <c r="E17" i="47"/>
  <c r="H14" i="47"/>
  <c r="G14" i="47"/>
  <c r="F21" i="46"/>
  <c r="G21" i="46"/>
  <c r="H21" i="46"/>
  <c r="D4" i="46"/>
  <c r="E4" i="46"/>
  <c r="F4" i="46"/>
  <c r="G4" i="46"/>
  <c r="H4" i="46"/>
  <c r="E21" i="46"/>
  <c r="C4" i="46"/>
  <c r="H10" i="17"/>
  <c r="E51" i="36"/>
  <c r="F51" i="36"/>
  <c r="G51" i="36"/>
  <c r="H51" i="36"/>
  <c r="I51" i="36"/>
  <c r="E62" i="36"/>
  <c r="F62" i="36"/>
  <c r="G62" i="36"/>
  <c r="H62" i="36"/>
  <c r="I62" i="36"/>
  <c r="E65" i="36"/>
  <c r="F65" i="36"/>
  <c r="G65" i="36"/>
  <c r="H65" i="36"/>
  <c r="I65" i="36"/>
  <c r="E78" i="36"/>
  <c r="F78" i="36"/>
  <c r="G78" i="36"/>
  <c r="H78" i="36"/>
  <c r="I78" i="36"/>
  <c r="D62" i="36"/>
  <c r="D65" i="36"/>
  <c r="D78" i="36"/>
  <c r="D51" i="36"/>
  <c r="B62" i="36"/>
  <c r="B65" i="36"/>
  <c r="B78" i="36"/>
  <c r="B51" i="36"/>
  <c r="N8" i="36"/>
  <c r="O8" i="36"/>
  <c r="P8" i="36"/>
  <c r="Q8" i="36"/>
  <c r="R8" i="36"/>
  <c r="N18" i="36"/>
  <c r="O18" i="36"/>
  <c r="P18" i="36"/>
  <c r="Q18" i="36"/>
  <c r="R18" i="36"/>
  <c r="N24" i="36"/>
  <c r="O24" i="36"/>
  <c r="P24" i="36"/>
  <c r="Q24" i="36"/>
  <c r="R24" i="36"/>
  <c r="N34" i="36"/>
  <c r="O34" i="36"/>
  <c r="P34" i="36"/>
  <c r="Q34" i="36"/>
  <c r="R34" i="36"/>
  <c r="M18" i="36"/>
  <c r="M24" i="36"/>
  <c r="M34" i="36"/>
  <c r="M8" i="36"/>
  <c r="K18" i="36"/>
  <c r="K24" i="36"/>
  <c r="K34" i="36"/>
  <c r="K8" i="36"/>
  <c r="E11" i="36"/>
  <c r="F11" i="36"/>
  <c r="G11" i="36"/>
  <c r="H11" i="36"/>
  <c r="I11" i="36"/>
  <c r="E24" i="36"/>
  <c r="F24" i="36"/>
  <c r="G24" i="36"/>
  <c r="H24" i="36"/>
  <c r="I24" i="36"/>
  <c r="E27" i="36"/>
  <c r="F27" i="36"/>
  <c r="G27" i="36"/>
  <c r="H27" i="36"/>
  <c r="I27" i="36"/>
  <c r="E32" i="36"/>
  <c r="F32" i="36"/>
  <c r="G32" i="36"/>
  <c r="H32" i="36"/>
  <c r="I32" i="36"/>
  <c r="D24" i="36"/>
  <c r="D27" i="36"/>
  <c r="D32" i="36"/>
  <c r="D11" i="36"/>
  <c r="B24" i="36"/>
  <c r="B27" i="36"/>
  <c r="B32" i="36"/>
  <c r="B11" i="36"/>
  <c r="D51" i="1"/>
  <c r="E3" i="36"/>
  <c r="F3" i="36"/>
  <c r="G3" i="36"/>
  <c r="H3" i="36"/>
  <c r="I3" i="36"/>
  <c r="D3" i="36"/>
  <c r="B3" i="36"/>
  <c r="N10" i="36"/>
  <c r="O10" i="36"/>
  <c r="P10" i="36"/>
  <c r="Q10" i="36"/>
  <c r="R10" i="36"/>
  <c r="M10" i="36"/>
  <c r="K10" i="36"/>
  <c r="E47" i="36"/>
  <c r="F47" i="36"/>
  <c r="G47" i="36"/>
  <c r="H47" i="36"/>
  <c r="I47" i="36"/>
  <c r="D47" i="36"/>
  <c r="B47" i="36"/>
  <c r="F17" i="15"/>
  <c r="G17" i="15"/>
  <c r="H17" i="15"/>
  <c r="E17" i="15"/>
  <c r="D8" i="15"/>
  <c r="E8" i="15"/>
  <c r="F8" i="15"/>
  <c r="G8" i="15"/>
  <c r="H8" i="15"/>
  <c r="C8" i="15"/>
  <c r="H12" i="16"/>
  <c r="G12" i="16"/>
  <c r="F21" i="16"/>
  <c r="G21" i="16"/>
  <c r="H21" i="16"/>
  <c r="E21" i="16"/>
  <c r="F38" i="58"/>
  <c r="G38" i="58"/>
  <c r="H38" i="58"/>
  <c r="E38" i="58"/>
  <c r="F20" i="28"/>
  <c r="G20" i="28"/>
  <c r="H20" i="28"/>
  <c r="E20" i="28"/>
  <c r="H10" i="11"/>
  <c r="G10" i="11"/>
  <c r="F32" i="39"/>
  <c r="G32" i="39"/>
  <c r="H32" i="39"/>
  <c r="E32" i="39"/>
  <c r="F16" i="21"/>
  <c r="G16" i="21"/>
  <c r="H16" i="21"/>
  <c r="E16" i="21"/>
  <c r="F21" i="13"/>
  <c r="G21" i="13"/>
  <c r="H21" i="13"/>
  <c r="E21" i="13"/>
  <c r="D8" i="13"/>
  <c r="E8" i="13"/>
  <c r="F8" i="13"/>
  <c r="G8" i="13"/>
  <c r="H8" i="13"/>
  <c r="C8" i="13"/>
  <c r="F42" i="48"/>
  <c r="G42" i="48"/>
  <c r="H42" i="48"/>
  <c r="E42" i="48"/>
  <c r="F14" i="25"/>
  <c r="G14" i="25"/>
  <c r="H14" i="25"/>
  <c r="E14" i="25"/>
  <c r="C28" i="42"/>
  <c r="D28" i="42"/>
  <c r="E28" i="42"/>
  <c r="F28" i="42"/>
  <c r="G28" i="42"/>
  <c r="H28" i="42"/>
  <c r="C29" i="42"/>
  <c r="D29" i="42"/>
  <c r="E29" i="42"/>
  <c r="F29" i="42"/>
  <c r="B29" i="42"/>
  <c r="B28" i="42"/>
  <c r="D5" i="42"/>
  <c r="E5" i="42"/>
  <c r="F5" i="42"/>
  <c r="G5" i="42"/>
  <c r="H5" i="42"/>
  <c r="C5" i="42"/>
  <c r="F28" i="57"/>
  <c r="G28" i="57"/>
  <c r="H28" i="57"/>
  <c r="E28" i="57"/>
  <c r="C30" i="7"/>
  <c r="D30" i="7"/>
  <c r="E30" i="7"/>
  <c r="F30" i="7"/>
  <c r="G30" i="7"/>
  <c r="H30" i="7"/>
  <c r="C31" i="7"/>
  <c r="D31" i="7"/>
  <c r="E31" i="7"/>
  <c r="F31" i="7"/>
  <c r="B31" i="7"/>
  <c r="H11" i="7"/>
  <c r="B30" i="7"/>
  <c r="G11" i="7"/>
  <c r="F23" i="38"/>
  <c r="G23" i="38"/>
  <c r="H23" i="38"/>
  <c r="E23" i="38"/>
  <c r="H12" i="49"/>
  <c r="G12" i="49"/>
  <c r="F38" i="24"/>
  <c r="G38" i="24"/>
  <c r="H38" i="24"/>
  <c r="F16" i="24"/>
  <c r="G16" i="24"/>
  <c r="H16" i="24"/>
  <c r="E38" i="24"/>
  <c r="E16" i="24"/>
  <c r="D4" i="47"/>
  <c r="E4" i="47"/>
  <c r="F4" i="47"/>
  <c r="G4" i="47"/>
  <c r="H4" i="47"/>
  <c r="F34" i="47"/>
  <c r="G34" i="47"/>
  <c r="H34" i="47"/>
  <c r="E34" i="47"/>
  <c r="C4" i="47"/>
  <c r="D7" i="46"/>
  <c r="E7" i="46"/>
  <c r="F7" i="46"/>
  <c r="G7" i="46"/>
  <c r="H7" i="46"/>
  <c r="F29" i="46"/>
  <c r="G29" i="46"/>
  <c r="H29" i="46"/>
  <c r="E29" i="46"/>
  <c r="C7" i="46"/>
  <c r="F18" i="17"/>
  <c r="G18" i="17"/>
  <c r="H18" i="17"/>
  <c r="E18" i="17"/>
  <c r="E49" i="36"/>
  <c r="F49" i="36"/>
  <c r="G49" i="36"/>
  <c r="H49" i="36"/>
  <c r="I49" i="36"/>
  <c r="E57" i="36"/>
  <c r="F57" i="36"/>
  <c r="G57" i="36"/>
  <c r="H57" i="36"/>
  <c r="I57" i="36"/>
  <c r="D57" i="36"/>
  <c r="D49" i="36"/>
  <c r="B57" i="36"/>
  <c r="B49" i="36"/>
  <c r="N13" i="36"/>
  <c r="O13" i="36"/>
  <c r="P13" i="36"/>
  <c r="Q13" i="36"/>
  <c r="R13" i="36"/>
  <c r="N22" i="36"/>
  <c r="O22" i="36"/>
  <c r="P22" i="36"/>
  <c r="Q22" i="36"/>
  <c r="R22" i="36"/>
  <c r="M22" i="36"/>
  <c r="M13" i="36"/>
  <c r="K22" i="36"/>
  <c r="K13" i="36"/>
  <c r="E8" i="36"/>
  <c r="F8" i="36"/>
  <c r="G8" i="36"/>
  <c r="H8" i="36"/>
  <c r="I8" i="36"/>
  <c r="E29" i="36"/>
  <c r="F29" i="36"/>
  <c r="G29" i="36"/>
  <c r="H29" i="36"/>
  <c r="I29" i="36"/>
  <c r="D29" i="36"/>
  <c r="D8" i="36"/>
  <c r="B29" i="36"/>
  <c r="B8" i="36"/>
  <c r="F28" i="17"/>
  <c r="G28" i="17"/>
  <c r="H28" i="17"/>
  <c r="F17" i="17"/>
  <c r="G17" i="17"/>
  <c r="H17" i="17"/>
  <c r="E28" i="17"/>
  <c r="E17" i="17"/>
  <c r="F38" i="46"/>
  <c r="G38" i="46"/>
  <c r="H38" i="46"/>
  <c r="F16" i="46"/>
  <c r="G16" i="46"/>
  <c r="H16" i="46"/>
  <c r="E38" i="46"/>
  <c r="E16" i="46"/>
  <c r="F22" i="47"/>
  <c r="G22" i="47"/>
  <c r="H22" i="47"/>
  <c r="E22" i="47"/>
  <c r="D8" i="47"/>
  <c r="E8" i="47"/>
  <c r="F8" i="47"/>
  <c r="G8" i="47"/>
  <c r="H8" i="47"/>
  <c r="C8" i="47"/>
  <c r="C27" i="24"/>
  <c r="D27" i="24"/>
  <c r="E27" i="24"/>
  <c r="F27" i="24"/>
  <c r="G27" i="24"/>
  <c r="H27" i="24"/>
  <c r="C28" i="24"/>
  <c r="D28" i="24"/>
  <c r="E28" i="24"/>
  <c r="F28" i="24"/>
  <c r="B28" i="24"/>
  <c r="B27" i="24"/>
  <c r="H12" i="24"/>
  <c r="G12" i="24"/>
  <c r="F34" i="49"/>
  <c r="G34" i="49"/>
  <c r="H34" i="49"/>
  <c r="F22" i="49"/>
  <c r="G22" i="49"/>
  <c r="H22" i="49"/>
  <c r="E34" i="49"/>
  <c r="E22" i="49"/>
  <c r="F27" i="38"/>
  <c r="G27" i="38"/>
  <c r="H27" i="38"/>
  <c r="F16" i="38"/>
  <c r="G16" i="38"/>
  <c r="H16" i="38"/>
  <c r="E27" i="38"/>
  <c r="E16" i="38"/>
  <c r="F19" i="7"/>
  <c r="G19" i="7"/>
  <c r="H19" i="7"/>
  <c r="D4" i="7"/>
  <c r="E4" i="7"/>
  <c r="F4" i="7"/>
  <c r="G4" i="7"/>
  <c r="H4" i="7"/>
  <c r="E19" i="7"/>
  <c r="C4" i="7"/>
  <c r="F33" i="57"/>
  <c r="G33" i="57"/>
  <c r="H33" i="57"/>
  <c r="F19" i="57"/>
  <c r="G19" i="57"/>
  <c r="H19" i="57"/>
  <c r="E19" i="57"/>
  <c r="E33" i="57"/>
  <c r="F23" i="42"/>
  <c r="G23" i="42"/>
  <c r="H23" i="42"/>
  <c r="E23" i="42"/>
  <c r="F32" i="25"/>
  <c r="G32" i="25"/>
  <c r="H32" i="25"/>
  <c r="F19" i="25"/>
  <c r="G19" i="25"/>
  <c r="H19" i="25"/>
  <c r="E32" i="25"/>
  <c r="E19" i="25"/>
  <c r="F41" i="48"/>
  <c r="G41" i="48"/>
  <c r="H41" i="48"/>
  <c r="F20" i="48"/>
  <c r="G20" i="48"/>
  <c r="H20" i="48"/>
  <c r="E41" i="48"/>
  <c r="E20" i="48"/>
  <c r="C25" i="13"/>
  <c r="D25" i="13"/>
  <c r="E25" i="13"/>
  <c r="F25" i="13"/>
  <c r="G25" i="13"/>
  <c r="H25" i="13"/>
  <c r="C26" i="13"/>
  <c r="D26" i="13"/>
  <c r="E26" i="13"/>
  <c r="F26" i="13"/>
  <c r="B26" i="13"/>
  <c r="B25" i="13"/>
  <c r="H14" i="13"/>
  <c r="G14" i="13"/>
  <c r="F29" i="63"/>
  <c r="G29" i="63"/>
  <c r="H29" i="63"/>
  <c r="F17" i="63"/>
  <c r="G17" i="63"/>
  <c r="H17" i="63"/>
  <c r="E29" i="63"/>
  <c r="E17" i="63"/>
  <c r="F30" i="53"/>
  <c r="G30" i="53"/>
  <c r="H30" i="53"/>
  <c r="F18" i="53"/>
  <c r="G18" i="53"/>
  <c r="H18" i="53"/>
  <c r="E30" i="53"/>
  <c r="E18" i="53"/>
  <c r="F28" i="60"/>
  <c r="G28" i="60"/>
  <c r="H28" i="60"/>
  <c r="F18" i="60"/>
  <c r="G18" i="60"/>
  <c r="H18" i="60"/>
  <c r="E28" i="60"/>
  <c r="E18" i="60"/>
  <c r="F31" i="45"/>
  <c r="G31" i="45"/>
  <c r="H31" i="45"/>
  <c r="F20" i="45"/>
  <c r="G20" i="45"/>
  <c r="H20" i="45"/>
  <c r="E31" i="45"/>
  <c r="E20" i="45"/>
  <c r="F28" i="26"/>
  <c r="G28" i="26"/>
  <c r="H28" i="26"/>
  <c r="F17" i="26"/>
  <c r="G17" i="26"/>
  <c r="H17" i="26"/>
  <c r="E28" i="26"/>
  <c r="E17" i="26"/>
  <c r="F35" i="21"/>
  <c r="G35" i="21"/>
  <c r="H35" i="21"/>
  <c r="F21" i="21"/>
  <c r="G21" i="21"/>
  <c r="H21" i="21"/>
  <c r="E35" i="21"/>
  <c r="E21" i="21"/>
  <c r="F31" i="39"/>
  <c r="G31" i="39"/>
  <c r="H31" i="39"/>
  <c r="F19" i="39"/>
  <c r="G19" i="39"/>
  <c r="H19" i="39"/>
  <c r="E31" i="39"/>
  <c r="E19" i="39"/>
  <c r="F27" i="54"/>
  <c r="G27" i="54"/>
  <c r="H27" i="54"/>
  <c r="E27" i="54"/>
  <c r="F17" i="54"/>
  <c r="G17" i="54"/>
  <c r="H17" i="54"/>
  <c r="E17" i="54"/>
  <c r="F28" i="11"/>
  <c r="G28" i="11"/>
  <c r="H28" i="11"/>
  <c r="F16" i="11"/>
  <c r="G16" i="11"/>
  <c r="H16" i="11"/>
  <c r="E28" i="11"/>
  <c r="E16" i="11"/>
  <c r="F31" i="28"/>
  <c r="G31" i="28"/>
  <c r="H31" i="28"/>
  <c r="F19" i="28"/>
  <c r="G19" i="28"/>
  <c r="H19" i="28"/>
  <c r="E31" i="28"/>
  <c r="E19" i="28"/>
  <c r="F41" i="58"/>
  <c r="G41" i="58"/>
  <c r="H41" i="58"/>
  <c r="E41" i="58"/>
  <c r="E23" i="58"/>
  <c r="F34" i="16"/>
  <c r="G34" i="16"/>
  <c r="H34" i="16"/>
  <c r="D7" i="16"/>
  <c r="E7" i="16"/>
  <c r="F7" i="16"/>
  <c r="G7" i="16"/>
  <c r="H7" i="16"/>
  <c r="E34" i="16"/>
  <c r="C7" i="16"/>
  <c r="F32" i="15"/>
  <c r="G32" i="15"/>
  <c r="H32" i="15"/>
  <c r="D4" i="15"/>
  <c r="E4" i="15"/>
  <c r="F4" i="15"/>
  <c r="G4" i="15"/>
  <c r="H4" i="15"/>
  <c r="E32" i="15"/>
  <c r="C4" i="15"/>
  <c r="D50" i="1"/>
  <c r="G50" i="1"/>
  <c r="J50" i="1"/>
  <c r="D62" i="1"/>
  <c r="G62" i="1"/>
  <c r="J62" i="1"/>
  <c r="E70" i="36"/>
  <c r="F70" i="36"/>
  <c r="G70" i="36"/>
  <c r="H70" i="36"/>
  <c r="I70" i="36"/>
  <c r="E76" i="36"/>
  <c r="F76" i="36"/>
  <c r="G76" i="36"/>
  <c r="H76" i="36"/>
  <c r="I76" i="36"/>
  <c r="D76" i="36"/>
  <c r="D70" i="36"/>
  <c r="B76" i="36"/>
  <c r="B70" i="36"/>
  <c r="E56" i="36"/>
  <c r="F56" i="36"/>
  <c r="G56" i="36"/>
  <c r="H56" i="36"/>
  <c r="I56" i="36"/>
  <c r="E71" i="36"/>
  <c r="F71" i="36"/>
  <c r="G71" i="36"/>
  <c r="H71" i="36"/>
  <c r="I71" i="36"/>
  <c r="E77" i="36"/>
  <c r="F77" i="36"/>
  <c r="G77" i="36"/>
  <c r="H77" i="36"/>
  <c r="I77" i="36"/>
  <c r="D71" i="36"/>
  <c r="D77" i="36"/>
  <c r="D56" i="36"/>
  <c r="B71" i="36"/>
  <c r="B77" i="36"/>
  <c r="B56" i="36"/>
  <c r="F16" i="63"/>
  <c r="F19" i="48"/>
  <c r="E19" i="48"/>
  <c r="F16" i="44"/>
  <c r="E16" i="44"/>
  <c r="F37" i="46"/>
  <c r="G37" i="46"/>
  <c r="H37" i="46"/>
  <c r="E37" i="46"/>
  <c r="F20" i="46"/>
  <c r="G20" i="46"/>
  <c r="H20" i="46"/>
  <c r="E20" i="46"/>
  <c r="F21" i="47"/>
  <c r="G21" i="47"/>
  <c r="H21" i="47"/>
  <c r="E21" i="47"/>
  <c r="D7" i="47"/>
  <c r="E7" i="47"/>
  <c r="F7" i="47"/>
  <c r="G7" i="47"/>
  <c r="H7" i="47"/>
  <c r="C7" i="47"/>
  <c r="F37" i="24"/>
  <c r="G37" i="24"/>
  <c r="H37" i="24"/>
  <c r="E37" i="24"/>
  <c r="F15" i="24"/>
  <c r="G15" i="24"/>
  <c r="H15" i="24"/>
  <c r="E15" i="24"/>
  <c r="F27" i="44"/>
  <c r="G27" i="44"/>
  <c r="H27" i="44"/>
  <c r="E27" i="44"/>
  <c r="D4" i="44"/>
  <c r="E4" i="44"/>
  <c r="F4" i="44"/>
  <c r="G4" i="44"/>
  <c r="H4" i="44"/>
  <c r="C4" i="44"/>
  <c r="F21" i="49"/>
  <c r="G21" i="49"/>
  <c r="H21" i="49"/>
  <c r="E21" i="49"/>
  <c r="H11" i="49"/>
  <c r="G11" i="49"/>
  <c r="C19" i="38"/>
  <c r="D19" i="38"/>
  <c r="E19" i="38"/>
  <c r="F19" i="38"/>
  <c r="G19" i="38"/>
  <c r="H19" i="38"/>
  <c r="C20" i="38"/>
  <c r="D20" i="38"/>
  <c r="E20" i="38"/>
  <c r="F20" i="38"/>
  <c r="B20" i="38"/>
  <c r="B19" i="38"/>
  <c r="D7" i="38"/>
  <c r="E7" i="38"/>
  <c r="F7" i="38"/>
  <c r="G7" i="38"/>
  <c r="H7" i="38"/>
  <c r="C7" i="38"/>
  <c r="F23" i="7"/>
  <c r="G23" i="7"/>
  <c r="H23" i="7"/>
  <c r="E23" i="7"/>
  <c r="H10" i="7"/>
  <c r="G10" i="7"/>
  <c r="F27" i="57"/>
  <c r="G27" i="57"/>
  <c r="H27" i="57"/>
  <c r="E27" i="57"/>
  <c r="D7" i="57"/>
  <c r="E7" i="57"/>
  <c r="F7" i="57"/>
  <c r="G7" i="57"/>
  <c r="H7" i="57"/>
  <c r="C7" i="57"/>
  <c r="C26" i="42"/>
  <c r="D26" i="42"/>
  <c r="E26" i="42"/>
  <c r="F26" i="42"/>
  <c r="G26" i="42"/>
  <c r="H26" i="42"/>
  <c r="C27" i="42"/>
  <c r="D27" i="42"/>
  <c r="E27" i="42"/>
  <c r="F27" i="42"/>
  <c r="B27" i="42"/>
  <c r="B26" i="42"/>
  <c r="D4" i="42"/>
  <c r="E4" i="42"/>
  <c r="F4" i="42"/>
  <c r="G4" i="42"/>
  <c r="H4" i="42"/>
  <c r="C4" i="42"/>
  <c r="F31" i="25"/>
  <c r="G31" i="25"/>
  <c r="H31" i="25"/>
  <c r="E31" i="25"/>
  <c r="F13" i="25"/>
  <c r="G13" i="25"/>
  <c r="H13" i="25"/>
  <c r="E13" i="25"/>
  <c r="D4" i="48"/>
  <c r="E4" i="48"/>
  <c r="F4" i="48"/>
  <c r="G4" i="48"/>
  <c r="H4" i="48"/>
  <c r="C4" i="48"/>
  <c r="F29" i="13"/>
  <c r="G29" i="13"/>
  <c r="H29" i="13"/>
  <c r="E29" i="13"/>
  <c r="D7" i="13"/>
  <c r="E7" i="13"/>
  <c r="F7" i="13"/>
  <c r="G7" i="13"/>
  <c r="H7" i="13"/>
  <c r="C7" i="13"/>
  <c r="C22" i="63"/>
  <c r="D22" i="63"/>
  <c r="E22" i="63"/>
  <c r="F22" i="63"/>
  <c r="G22" i="63"/>
  <c r="H22" i="63"/>
  <c r="C23" i="63"/>
  <c r="D23" i="63"/>
  <c r="E23" i="63"/>
  <c r="F23" i="63"/>
  <c r="B23" i="63"/>
  <c r="B22" i="63"/>
  <c r="D4" i="63"/>
  <c r="E4" i="63"/>
  <c r="F4" i="63"/>
  <c r="G4" i="63"/>
  <c r="H4" i="63"/>
  <c r="C4" i="63"/>
  <c r="F17" i="53"/>
  <c r="G17" i="53"/>
  <c r="H17" i="53"/>
  <c r="E17" i="53"/>
  <c r="H10" i="53"/>
  <c r="G10" i="53"/>
  <c r="F14" i="60"/>
  <c r="G14" i="60"/>
  <c r="H14" i="60"/>
  <c r="E14" i="60"/>
  <c r="D7" i="60"/>
  <c r="E7" i="60"/>
  <c r="F7" i="60"/>
  <c r="G7" i="60"/>
  <c r="H7" i="60"/>
  <c r="C7" i="60"/>
  <c r="F16" i="45"/>
  <c r="G16" i="45"/>
  <c r="H16" i="45"/>
  <c r="E16" i="45"/>
  <c r="D8" i="45"/>
  <c r="E8" i="45"/>
  <c r="F8" i="45"/>
  <c r="G8" i="45"/>
  <c r="H8" i="45"/>
  <c r="C8" i="45"/>
  <c r="C21" i="26"/>
  <c r="D21" i="26"/>
  <c r="E21" i="26"/>
  <c r="F21" i="26"/>
  <c r="G21" i="26"/>
  <c r="H21" i="26"/>
  <c r="C22" i="26"/>
  <c r="D22" i="26"/>
  <c r="E22" i="26"/>
  <c r="F22" i="26"/>
  <c r="B22" i="26"/>
  <c r="B21" i="26"/>
  <c r="D7" i="26"/>
  <c r="E7" i="26"/>
  <c r="F7" i="26"/>
  <c r="G7" i="26"/>
  <c r="H7" i="26"/>
  <c r="C7" i="26"/>
  <c r="C24" i="21"/>
  <c r="D24" i="21"/>
  <c r="E24" i="21"/>
  <c r="F24" i="21"/>
  <c r="G24" i="21"/>
  <c r="H24" i="21"/>
  <c r="C25" i="21"/>
  <c r="D25" i="21"/>
  <c r="E25" i="21"/>
  <c r="F25" i="21"/>
  <c r="B25" i="21"/>
  <c r="B24" i="21"/>
  <c r="D4" i="21"/>
  <c r="E4" i="21"/>
  <c r="F4" i="21"/>
  <c r="G4" i="21"/>
  <c r="H4" i="21"/>
  <c r="C4" i="21"/>
  <c r="F30" i="39"/>
  <c r="G30" i="39"/>
  <c r="H30" i="39"/>
  <c r="E30" i="39"/>
  <c r="H11" i="39"/>
  <c r="G11" i="39"/>
  <c r="F16" i="54"/>
  <c r="G16" i="54"/>
  <c r="H16" i="54"/>
  <c r="E16" i="54"/>
  <c r="D7" i="51"/>
  <c r="E7" i="51"/>
  <c r="F7" i="51"/>
  <c r="G7" i="51"/>
  <c r="H7" i="51"/>
  <c r="C7" i="51"/>
  <c r="F25" i="11"/>
  <c r="G25" i="11"/>
  <c r="H25" i="11"/>
  <c r="E25" i="11"/>
  <c r="D4" i="11"/>
  <c r="E4" i="11"/>
  <c r="F4" i="11"/>
  <c r="G4" i="11"/>
  <c r="H4" i="11"/>
  <c r="C4" i="11"/>
  <c r="F28" i="28"/>
  <c r="G28" i="28"/>
  <c r="H28" i="28"/>
  <c r="E28" i="28"/>
  <c r="F15" i="28"/>
  <c r="G15" i="28"/>
  <c r="H15" i="28"/>
  <c r="E15" i="28"/>
  <c r="F37" i="58"/>
  <c r="G37" i="58"/>
  <c r="H37" i="58"/>
  <c r="E37" i="58"/>
  <c r="D4" i="58"/>
  <c r="E4" i="58"/>
  <c r="F4" i="58"/>
  <c r="G4" i="58"/>
  <c r="H4" i="58"/>
  <c r="C4" i="58"/>
  <c r="F33" i="16"/>
  <c r="G33" i="16"/>
  <c r="H33" i="16"/>
  <c r="E33" i="16"/>
  <c r="H11" i="16"/>
  <c r="G11" i="16"/>
  <c r="F35" i="15"/>
  <c r="G35" i="15"/>
  <c r="H35" i="15"/>
  <c r="E35" i="15"/>
  <c r="F16" i="15"/>
  <c r="G16" i="15"/>
  <c r="H16" i="15"/>
  <c r="E16" i="15"/>
  <c r="N15" i="36"/>
  <c r="O15" i="36"/>
  <c r="P15" i="36"/>
  <c r="Q15" i="36"/>
  <c r="R15" i="36"/>
  <c r="N31" i="36"/>
  <c r="O31" i="36"/>
  <c r="P31" i="36"/>
  <c r="Q31" i="36"/>
  <c r="R31" i="36"/>
  <c r="M31" i="36"/>
  <c r="M15" i="36"/>
  <c r="N26" i="36"/>
  <c r="O26" i="36"/>
  <c r="P26" i="36"/>
  <c r="Q26" i="36"/>
  <c r="R26" i="36"/>
  <c r="N35" i="36"/>
  <c r="O35" i="36"/>
  <c r="P35" i="36"/>
  <c r="Q35" i="36"/>
  <c r="R35" i="36"/>
  <c r="M35" i="36"/>
  <c r="M26" i="36"/>
  <c r="K31" i="36"/>
  <c r="K15" i="36"/>
  <c r="K35" i="36"/>
  <c r="K26" i="36"/>
  <c r="E17" i="36"/>
  <c r="F17" i="36"/>
  <c r="G17" i="36"/>
  <c r="H17" i="36"/>
  <c r="I17" i="36"/>
  <c r="E33" i="36"/>
  <c r="F33" i="36"/>
  <c r="G33" i="36"/>
  <c r="H33" i="36"/>
  <c r="I33" i="36"/>
  <c r="D33" i="36"/>
  <c r="D17" i="36"/>
  <c r="E12" i="36"/>
  <c r="F12" i="36"/>
  <c r="G12" i="36"/>
  <c r="H12" i="36"/>
  <c r="I12" i="36"/>
  <c r="E37" i="36"/>
  <c r="F37" i="36"/>
  <c r="G37" i="36"/>
  <c r="H37" i="36"/>
  <c r="I37" i="36"/>
  <c r="D37" i="36"/>
  <c r="D12" i="36"/>
  <c r="B33" i="36"/>
  <c r="B17" i="36"/>
  <c r="B37" i="36"/>
  <c r="B12" i="36"/>
  <c r="J67" i="1" l="1"/>
  <c r="G67" i="1"/>
  <c r="D67" i="1"/>
  <c r="J64" i="1"/>
  <c r="G64" i="1"/>
  <c r="D64" i="1"/>
  <c r="J63" i="1"/>
  <c r="G63" i="1"/>
  <c r="D63" i="1"/>
  <c r="J61" i="1"/>
  <c r="G61" i="1"/>
  <c r="D61" i="1"/>
  <c r="J60" i="1"/>
  <c r="G60" i="1"/>
  <c r="D60" i="1"/>
  <c r="J59" i="1"/>
  <c r="G59" i="1"/>
  <c r="D59" i="1"/>
  <c r="J58" i="1"/>
  <c r="G58" i="1"/>
  <c r="D58" i="1"/>
  <c r="J57" i="1"/>
  <c r="G57" i="1"/>
  <c r="D57" i="1"/>
  <c r="J56" i="1"/>
  <c r="G56" i="1"/>
  <c r="D56" i="1"/>
  <c r="J54" i="1"/>
  <c r="G54" i="1"/>
  <c r="D54" i="1"/>
  <c r="J53" i="1"/>
  <c r="G53" i="1"/>
  <c r="D53" i="1"/>
  <c r="J51" i="1"/>
  <c r="G51" i="1"/>
  <c r="J48" i="1"/>
  <c r="G48" i="1"/>
  <c r="D48" i="1"/>
  <c r="J47" i="1"/>
  <c r="G47" i="1"/>
  <c r="D47" i="1"/>
  <c r="J46" i="1"/>
  <c r="G46" i="1"/>
  <c r="D46" i="1"/>
  <c r="J45" i="1"/>
  <c r="G45" i="1"/>
  <c r="D45" i="1"/>
  <c r="J44" i="1"/>
  <c r="G44" i="1"/>
  <c r="D44" i="1"/>
  <c r="J43" i="1"/>
  <c r="G43" i="1"/>
  <c r="D43" i="1"/>
  <c r="J42" i="1"/>
  <c r="G42" i="1"/>
  <c r="D42" i="1"/>
  <c r="J40" i="1"/>
  <c r="G40" i="1"/>
  <c r="D40" i="1"/>
  <c r="J39" i="1"/>
  <c r="G39" i="1"/>
  <c r="D39" i="1"/>
  <c r="J38" i="1"/>
  <c r="G38" i="1"/>
  <c r="D38" i="1"/>
  <c r="A3" i="62" l="1"/>
  <c r="A4" i="62"/>
  <c r="A5" i="62"/>
  <c r="A6" i="62"/>
  <c r="A7" i="62"/>
  <c r="A8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2" i="62"/>
  <c r="K21" i="2" l="1"/>
  <c r="C37" i="17" l="1"/>
  <c r="D37" i="17"/>
  <c r="E37" i="17"/>
  <c r="F37" i="17"/>
  <c r="G37" i="17"/>
  <c r="C33" i="17"/>
  <c r="D33" i="17"/>
  <c r="E33" i="17"/>
  <c r="F33" i="17"/>
  <c r="G33" i="17"/>
  <c r="H33" i="17"/>
  <c r="B37" i="17"/>
  <c r="B33" i="17"/>
  <c r="C47" i="46"/>
  <c r="D47" i="46"/>
  <c r="E47" i="46"/>
  <c r="F47" i="46"/>
  <c r="G47" i="46"/>
  <c r="C44" i="46"/>
  <c r="D44" i="46"/>
  <c r="E44" i="46"/>
  <c r="F44" i="46"/>
  <c r="G44" i="46"/>
  <c r="H44" i="46"/>
  <c r="B47" i="46"/>
  <c r="B44" i="46"/>
  <c r="C48" i="47"/>
  <c r="D48" i="47"/>
  <c r="E48" i="47"/>
  <c r="F48" i="47"/>
  <c r="G48" i="47"/>
  <c r="C44" i="47"/>
  <c r="D44" i="47"/>
  <c r="E44" i="47"/>
  <c r="F44" i="47"/>
  <c r="G44" i="47"/>
  <c r="H44" i="47"/>
  <c r="B48" i="47"/>
  <c r="B44" i="47"/>
  <c r="C48" i="24"/>
  <c r="D48" i="24"/>
  <c r="E48" i="24"/>
  <c r="F48" i="24"/>
  <c r="G48" i="24"/>
  <c r="C44" i="24"/>
  <c r="D44" i="24"/>
  <c r="E44" i="24"/>
  <c r="F44" i="24"/>
  <c r="G44" i="24"/>
  <c r="H44" i="24"/>
  <c r="B48" i="24"/>
  <c r="B44" i="24"/>
  <c r="C35" i="44"/>
  <c r="D35" i="44"/>
  <c r="E35" i="44"/>
  <c r="F35" i="44"/>
  <c r="G35" i="44"/>
  <c r="C32" i="44"/>
  <c r="D32" i="44"/>
  <c r="E32" i="44"/>
  <c r="F32" i="44"/>
  <c r="G32" i="44"/>
  <c r="H32" i="44"/>
  <c r="B35" i="44"/>
  <c r="B32" i="44"/>
  <c r="C42" i="49"/>
  <c r="D42" i="49"/>
  <c r="E42" i="49"/>
  <c r="F42" i="49"/>
  <c r="G42" i="49"/>
  <c r="C39" i="49"/>
  <c r="D39" i="49"/>
  <c r="E39" i="49"/>
  <c r="F39" i="49"/>
  <c r="G39" i="49"/>
  <c r="H39" i="49"/>
  <c r="B42" i="49"/>
  <c r="B39" i="49"/>
  <c r="C37" i="38"/>
  <c r="D37" i="38"/>
  <c r="E37" i="38"/>
  <c r="F37" i="38"/>
  <c r="G37" i="38"/>
  <c r="C33" i="38"/>
  <c r="D33" i="38"/>
  <c r="E33" i="38"/>
  <c r="F33" i="38"/>
  <c r="G33" i="38"/>
  <c r="H33" i="38"/>
  <c r="B37" i="38"/>
  <c r="B33" i="38"/>
  <c r="C49" i="7"/>
  <c r="D49" i="7"/>
  <c r="E49" i="7"/>
  <c r="F49" i="7"/>
  <c r="G49" i="7"/>
  <c r="C44" i="7"/>
  <c r="D44" i="7"/>
  <c r="E44" i="7"/>
  <c r="F44" i="7"/>
  <c r="G44" i="7"/>
  <c r="H44" i="7"/>
  <c r="B49" i="7"/>
  <c r="B44" i="7"/>
  <c r="C42" i="57"/>
  <c r="D42" i="57"/>
  <c r="E42" i="57"/>
  <c r="F42" i="57"/>
  <c r="G42" i="57"/>
  <c r="C39" i="57"/>
  <c r="D39" i="57"/>
  <c r="E39" i="57"/>
  <c r="F39" i="57"/>
  <c r="G39" i="57"/>
  <c r="H39" i="57"/>
  <c r="B42" i="57"/>
  <c r="B39" i="57"/>
  <c r="C53" i="42"/>
  <c r="D53" i="42"/>
  <c r="E53" i="42"/>
  <c r="F53" i="42"/>
  <c r="G53" i="42"/>
  <c r="C50" i="42"/>
  <c r="D50" i="42"/>
  <c r="E50" i="42"/>
  <c r="F50" i="42"/>
  <c r="G50" i="42"/>
  <c r="H50" i="42"/>
  <c r="B53" i="42"/>
  <c r="B50" i="42"/>
  <c r="C41" i="25"/>
  <c r="D41" i="25"/>
  <c r="E41" i="25"/>
  <c r="F41" i="25"/>
  <c r="G41" i="25"/>
  <c r="C37" i="25"/>
  <c r="D37" i="25"/>
  <c r="E37" i="25"/>
  <c r="F37" i="25"/>
  <c r="G37" i="25"/>
  <c r="H37" i="25"/>
  <c r="B41" i="25"/>
  <c r="B37" i="25"/>
  <c r="C48" i="13"/>
  <c r="D48" i="13"/>
  <c r="E48" i="13"/>
  <c r="F48" i="13"/>
  <c r="G48" i="13"/>
  <c r="C42" i="13"/>
  <c r="D42" i="13"/>
  <c r="E42" i="13"/>
  <c r="F42" i="13"/>
  <c r="G42" i="13"/>
  <c r="H42" i="13"/>
  <c r="B48" i="13"/>
  <c r="B42" i="13"/>
  <c r="C36" i="63"/>
  <c r="D36" i="63"/>
  <c r="E36" i="63"/>
  <c r="F36" i="63"/>
  <c r="G36" i="63"/>
  <c r="C33" i="63"/>
  <c r="D33" i="63"/>
  <c r="E33" i="63"/>
  <c r="F33" i="63"/>
  <c r="G33" i="63"/>
  <c r="H33" i="63"/>
  <c r="B36" i="63"/>
  <c r="B33" i="63"/>
  <c r="C38" i="53"/>
  <c r="D38" i="53"/>
  <c r="E38" i="53"/>
  <c r="F38" i="53"/>
  <c r="G38" i="53"/>
  <c r="C35" i="53"/>
  <c r="D35" i="53"/>
  <c r="E35" i="53"/>
  <c r="F35" i="53"/>
  <c r="G35" i="53"/>
  <c r="H35" i="53"/>
  <c r="B38" i="53"/>
  <c r="B35" i="53"/>
  <c r="C34" i="37"/>
  <c r="D34" i="37"/>
  <c r="E34" i="37"/>
  <c r="F34" i="37"/>
  <c r="G34" i="37"/>
  <c r="C31" i="37"/>
  <c r="D31" i="37"/>
  <c r="E31" i="37"/>
  <c r="F31" i="37"/>
  <c r="G31" i="37"/>
  <c r="H31" i="37"/>
  <c r="B34" i="37"/>
  <c r="B31" i="37"/>
  <c r="C36" i="60"/>
  <c r="D36" i="60"/>
  <c r="E36" i="60"/>
  <c r="F36" i="60"/>
  <c r="G36" i="60"/>
  <c r="C33" i="60"/>
  <c r="D33" i="60"/>
  <c r="E33" i="60"/>
  <c r="F33" i="60"/>
  <c r="G33" i="60"/>
  <c r="H33" i="60"/>
  <c r="B36" i="60"/>
  <c r="B33" i="60"/>
  <c r="C38" i="45"/>
  <c r="D38" i="45"/>
  <c r="E38" i="45"/>
  <c r="F38" i="45"/>
  <c r="G38" i="45"/>
  <c r="C35" i="45"/>
  <c r="D35" i="45"/>
  <c r="E35" i="45"/>
  <c r="F35" i="45"/>
  <c r="G35" i="45"/>
  <c r="H35" i="45"/>
  <c r="B38" i="45"/>
  <c r="B35" i="45"/>
  <c r="C39" i="26"/>
  <c r="D39" i="26"/>
  <c r="E39" i="26"/>
  <c r="F39" i="26"/>
  <c r="G39" i="26"/>
  <c r="C35" i="26"/>
  <c r="D35" i="26"/>
  <c r="E35" i="26"/>
  <c r="E43" i="26" s="1"/>
  <c r="F35" i="26"/>
  <c r="G35" i="26"/>
  <c r="H35" i="26"/>
  <c r="B39" i="26"/>
  <c r="B35" i="26"/>
  <c r="C44" i="21"/>
  <c r="D44" i="21"/>
  <c r="E44" i="21"/>
  <c r="F44" i="21"/>
  <c r="G44" i="21"/>
  <c r="C40" i="21"/>
  <c r="D40" i="21"/>
  <c r="E40" i="21"/>
  <c r="F40" i="21"/>
  <c r="G40" i="21"/>
  <c r="H40" i="21"/>
  <c r="B44" i="21"/>
  <c r="B40" i="21"/>
  <c r="C33" i="55"/>
  <c r="D33" i="55"/>
  <c r="E33" i="55"/>
  <c r="F33" i="55"/>
  <c r="G33" i="55"/>
  <c r="C30" i="55"/>
  <c r="D30" i="55"/>
  <c r="E30" i="55"/>
  <c r="F30" i="55"/>
  <c r="G30" i="55"/>
  <c r="H30" i="55"/>
  <c r="B33" i="55"/>
  <c r="B30" i="55"/>
  <c r="C44" i="39"/>
  <c r="D44" i="39"/>
  <c r="E44" i="39"/>
  <c r="F44" i="39"/>
  <c r="G44" i="39"/>
  <c r="C41" i="39"/>
  <c r="Q57" i="39" s="1"/>
  <c r="D41" i="39"/>
  <c r="Q58" i="39" s="1"/>
  <c r="E41" i="39"/>
  <c r="Q59" i="39" s="1"/>
  <c r="F41" i="39"/>
  <c r="Q60" i="39" s="1"/>
  <c r="G41" i="39"/>
  <c r="Q61" i="39" s="1"/>
  <c r="H41" i="39"/>
  <c r="Q62" i="39" s="1"/>
  <c r="B44" i="39"/>
  <c r="B41" i="39"/>
  <c r="Q56" i="39" s="1"/>
  <c r="C35" i="54"/>
  <c r="D35" i="54"/>
  <c r="E35" i="54"/>
  <c r="F35" i="54"/>
  <c r="G35" i="54"/>
  <c r="C32" i="54"/>
  <c r="D32" i="54"/>
  <c r="E32" i="54"/>
  <c r="F32" i="54"/>
  <c r="G32" i="54"/>
  <c r="H32" i="54"/>
  <c r="B35" i="54"/>
  <c r="B32" i="54"/>
  <c r="C34" i="51"/>
  <c r="D34" i="51"/>
  <c r="E34" i="51"/>
  <c r="F34" i="51"/>
  <c r="G34" i="51"/>
  <c r="C31" i="51"/>
  <c r="D31" i="51"/>
  <c r="E31" i="51"/>
  <c r="F31" i="51"/>
  <c r="G31" i="51"/>
  <c r="H31" i="51"/>
  <c r="B34" i="51"/>
  <c r="B31" i="51"/>
  <c r="C39" i="11"/>
  <c r="D39" i="11"/>
  <c r="E39" i="11"/>
  <c r="F39" i="11"/>
  <c r="G39" i="11"/>
  <c r="C34" i="11"/>
  <c r="D34" i="11"/>
  <c r="E34" i="11"/>
  <c r="F34" i="11"/>
  <c r="G34" i="11"/>
  <c r="H34" i="11"/>
  <c r="B39" i="11"/>
  <c r="B34" i="11"/>
  <c r="C40" i="28"/>
  <c r="D40" i="28"/>
  <c r="E40" i="28"/>
  <c r="F40" i="28"/>
  <c r="G40" i="28"/>
  <c r="C36" i="28"/>
  <c r="D36" i="28"/>
  <c r="E36" i="28"/>
  <c r="F36" i="28"/>
  <c r="G36" i="28"/>
  <c r="H36" i="28"/>
  <c r="B40" i="28"/>
  <c r="B36" i="28"/>
  <c r="C48" i="58"/>
  <c r="D48" i="58"/>
  <c r="E48" i="58"/>
  <c r="F48" i="58"/>
  <c r="G48" i="58"/>
  <c r="C45" i="58"/>
  <c r="D45" i="58"/>
  <c r="E45" i="58"/>
  <c r="F45" i="58"/>
  <c r="G45" i="58"/>
  <c r="H45" i="58"/>
  <c r="B48" i="58"/>
  <c r="B45" i="58"/>
  <c r="C48" i="16"/>
  <c r="D48" i="16"/>
  <c r="E48" i="16"/>
  <c r="F48" i="16"/>
  <c r="G48" i="16"/>
  <c r="C44" i="16"/>
  <c r="D44" i="16"/>
  <c r="E44" i="16"/>
  <c r="F44" i="16"/>
  <c r="G44" i="16"/>
  <c r="H44" i="16"/>
  <c r="B48" i="16"/>
  <c r="B44" i="16"/>
  <c r="C48" i="15"/>
  <c r="D48" i="15"/>
  <c r="E48" i="15"/>
  <c r="F48" i="15"/>
  <c r="G48" i="15"/>
  <c r="C44" i="15"/>
  <c r="D44" i="15"/>
  <c r="E44" i="15"/>
  <c r="F44" i="15"/>
  <c r="F52" i="15" s="1"/>
  <c r="G44" i="15"/>
  <c r="H44" i="15"/>
  <c r="B48" i="15"/>
  <c r="B44" i="15"/>
  <c r="C34" i="43"/>
  <c r="D34" i="43"/>
  <c r="E34" i="43"/>
  <c r="F34" i="43"/>
  <c r="G34" i="43"/>
  <c r="C31" i="43"/>
  <c r="D31" i="43"/>
  <c r="E31" i="43"/>
  <c r="F31" i="43"/>
  <c r="G31" i="43"/>
  <c r="H31" i="43"/>
  <c r="B34" i="43"/>
  <c r="B31" i="43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C21" i="2"/>
  <c r="D21" i="2"/>
  <c r="E21" i="2"/>
  <c r="F21" i="2"/>
  <c r="G21" i="2"/>
  <c r="H21" i="2"/>
  <c r="I21" i="2"/>
  <c r="J21" i="2"/>
  <c r="L21" i="2"/>
  <c r="M21" i="2"/>
  <c r="N21" i="2"/>
  <c r="O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B26" i="2"/>
  <c r="B25" i="2"/>
  <c r="B24" i="2"/>
  <c r="B23" i="2"/>
  <c r="B22" i="2"/>
  <c r="B21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16" i="2"/>
  <c r="B15" i="2"/>
  <c r="B14" i="2"/>
  <c r="B13" i="2"/>
  <c r="B12" i="2"/>
  <c r="B11" i="2"/>
  <c r="B10" i="2"/>
  <c r="C4" i="2"/>
  <c r="D4" i="2"/>
  <c r="E4" i="2"/>
  <c r="F4" i="2"/>
  <c r="G4" i="2"/>
  <c r="H4" i="2"/>
  <c r="I4" i="2"/>
  <c r="J4" i="2"/>
  <c r="K4" i="2"/>
  <c r="L4" i="2"/>
  <c r="M4" i="2"/>
  <c r="N4" i="2"/>
  <c r="O4" i="2"/>
  <c r="C5" i="2"/>
  <c r="D5" i="2"/>
  <c r="E5" i="2"/>
  <c r="F5" i="2"/>
  <c r="G5" i="2"/>
  <c r="H5" i="2"/>
  <c r="I5" i="2"/>
  <c r="J5" i="2"/>
  <c r="K5" i="2"/>
  <c r="L5" i="2"/>
  <c r="M5" i="2"/>
  <c r="N5" i="2"/>
  <c r="O5" i="2"/>
  <c r="C6" i="2"/>
  <c r="D6" i="2"/>
  <c r="E6" i="2"/>
  <c r="F6" i="2"/>
  <c r="G6" i="2"/>
  <c r="H6" i="2"/>
  <c r="I6" i="2"/>
  <c r="J6" i="2"/>
  <c r="K6" i="2"/>
  <c r="L6" i="2"/>
  <c r="M6" i="2"/>
  <c r="N6" i="2"/>
  <c r="O6" i="2"/>
  <c r="B6" i="2"/>
  <c r="B5" i="2"/>
  <c r="B4" i="2"/>
  <c r="A67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38" i="1"/>
  <c r="N74" i="34" l="1"/>
  <c r="O74" i="34"/>
  <c r="N82" i="34"/>
  <c r="O82" i="34"/>
  <c r="N84" i="34"/>
  <c r="O84" i="34"/>
  <c r="N99" i="34"/>
  <c r="O99" i="34"/>
  <c r="N88" i="34"/>
  <c r="O88" i="34"/>
  <c r="N102" i="34"/>
  <c r="O102" i="34"/>
  <c r="N93" i="34"/>
  <c r="O93" i="34"/>
  <c r="N77" i="34"/>
  <c r="O77" i="34"/>
  <c r="N101" i="34"/>
  <c r="O101" i="34"/>
  <c r="N90" i="34"/>
  <c r="O90" i="34"/>
  <c r="N83" i="34"/>
  <c r="O83" i="34"/>
  <c r="N94" i="34"/>
  <c r="O94" i="34"/>
  <c r="N95" i="34"/>
  <c r="O95" i="34"/>
  <c r="N100" i="34"/>
  <c r="O100" i="34"/>
  <c r="N97" i="34"/>
  <c r="O97" i="34"/>
  <c r="N98" i="34"/>
  <c r="O98" i="34"/>
  <c r="N76" i="34"/>
  <c r="O76" i="34"/>
  <c r="N86" i="34"/>
  <c r="O86" i="34"/>
  <c r="N85" i="34"/>
  <c r="O85" i="34"/>
  <c r="N79" i="34"/>
  <c r="O79" i="34"/>
  <c r="N81" i="34"/>
  <c r="O81" i="34"/>
  <c r="N78" i="34"/>
  <c r="O78" i="34"/>
  <c r="N87" i="34"/>
  <c r="O87" i="34"/>
  <c r="N91" i="34"/>
  <c r="O91" i="34"/>
  <c r="N92" i="34"/>
  <c r="O92" i="34"/>
  <c r="N80" i="34"/>
  <c r="O80" i="34"/>
  <c r="N75" i="34"/>
  <c r="O75" i="34"/>
  <c r="N73" i="34"/>
  <c r="O73" i="34"/>
  <c r="N89" i="34"/>
  <c r="O89" i="34"/>
  <c r="K74" i="34"/>
  <c r="L74" i="34"/>
  <c r="K79" i="34"/>
  <c r="L79" i="34"/>
  <c r="K80" i="34"/>
  <c r="L80" i="34"/>
  <c r="K96" i="34"/>
  <c r="L96" i="34"/>
  <c r="K85" i="34"/>
  <c r="L85" i="34"/>
  <c r="K101" i="34"/>
  <c r="L101" i="34"/>
  <c r="K91" i="34"/>
  <c r="L91" i="34"/>
  <c r="K87" i="34"/>
  <c r="L87" i="34"/>
  <c r="K99" i="34"/>
  <c r="L99" i="34"/>
  <c r="K82" i="34"/>
  <c r="L82" i="34"/>
  <c r="K92" i="34"/>
  <c r="L92" i="34"/>
  <c r="K89" i="34"/>
  <c r="L89" i="34"/>
  <c r="K94" i="34"/>
  <c r="L94" i="34"/>
  <c r="K102" i="34"/>
  <c r="L102" i="34"/>
  <c r="K98" i="34"/>
  <c r="L98" i="34"/>
  <c r="K95" i="34"/>
  <c r="L95" i="34"/>
  <c r="K76" i="34"/>
  <c r="L76" i="34"/>
  <c r="K86" i="34"/>
  <c r="L86" i="34"/>
  <c r="K83" i="34"/>
  <c r="L83" i="34"/>
  <c r="K84" i="34"/>
  <c r="L84" i="34"/>
  <c r="K81" i="34"/>
  <c r="L81" i="34"/>
  <c r="K78" i="34"/>
  <c r="L78" i="34"/>
  <c r="K88" i="34"/>
  <c r="L88" i="34"/>
  <c r="K90" i="34"/>
  <c r="L90" i="34"/>
  <c r="K97" i="34"/>
  <c r="L97" i="34"/>
  <c r="K77" i="34"/>
  <c r="L77" i="34"/>
  <c r="K75" i="34"/>
  <c r="L75" i="34"/>
  <c r="K73" i="34"/>
  <c r="L73" i="34"/>
  <c r="K93" i="34"/>
  <c r="L93" i="34"/>
  <c r="H75" i="34"/>
  <c r="I75" i="34"/>
  <c r="H80" i="34"/>
  <c r="I80" i="34"/>
  <c r="H74" i="34"/>
  <c r="I74" i="34"/>
  <c r="H92" i="34"/>
  <c r="I92" i="34"/>
  <c r="H83" i="34"/>
  <c r="I83" i="34"/>
  <c r="H94" i="34"/>
  <c r="I94" i="34"/>
  <c r="H88" i="34"/>
  <c r="I88" i="34"/>
  <c r="H81" i="34"/>
  <c r="I81" i="34"/>
  <c r="H101" i="34"/>
  <c r="I101" i="34"/>
  <c r="H84" i="34"/>
  <c r="I84" i="34"/>
  <c r="H96" i="34"/>
  <c r="I96" i="34"/>
  <c r="H93" i="34"/>
  <c r="I93" i="34"/>
  <c r="H99" i="34"/>
  <c r="I99" i="34"/>
  <c r="H102" i="34"/>
  <c r="I102" i="34"/>
  <c r="H97" i="34"/>
  <c r="I97" i="34"/>
  <c r="H98" i="34"/>
  <c r="I98" i="34"/>
  <c r="H79" i="34"/>
  <c r="I79" i="34"/>
  <c r="H82" i="34"/>
  <c r="I82" i="34"/>
  <c r="H89" i="34"/>
  <c r="I89" i="34"/>
  <c r="H77" i="34"/>
  <c r="I77" i="34"/>
  <c r="H90" i="34"/>
  <c r="I90" i="34"/>
  <c r="H78" i="34"/>
  <c r="I78" i="34"/>
  <c r="H86" i="34"/>
  <c r="I86" i="34"/>
  <c r="H91" i="34"/>
  <c r="I91" i="34"/>
  <c r="H95" i="34"/>
  <c r="I95" i="34"/>
  <c r="H85" i="34"/>
  <c r="I85" i="34"/>
  <c r="H76" i="34"/>
  <c r="I76" i="34"/>
  <c r="H73" i="34"/>
  <c r="I73" i="34"/>
  <c r="H87" i="34"/>
  <c r="I87" i="34"/>
  <c r="E74" i="34"/>
  <c r="F74" i="34"/>
  <c r="E78" i="34"/>
  <c r="F78" i="34"/>
  <c r="E75" i="34"/>
  <c r="F75" i="34"/>
  <c r="E94" i="34"/>
  <c r="F94" i="34"/>
  <c r="E88" i="34"/>
  <c r="F88" i="34"/>
  <c r="E97" i="34"/>
  <c r="F97" i="34"/>
  <c r="E93" i="34"/>
  <c r="F93" i="34"/>
  <c r="E81" i="34"/>
  <c r="F81" i="34"/>
  <c r="E101" i="34"/>
  <c r="F101" i="34"/>
  <c r="E86" i="34"/>
  <c r="F86" i="34"/>
  <c r="E85" i="34"/>
  <c r="F85" i="34"/>
  <c r="E92" i="34"/>
  <c r="F92" i="34"/>
  <c r="E98" i="34"/>
  <c r="F98" i="34"/>
  <c r="E102" i="34"/>
  <c r="F102" i="34"/>
  <c r="E99" i="34"/>
  <c r="F99" i="34"/>
  <c r="E95" i="34"/>
  <c r="F95" i="34"/>
  <c r="E79" i="34"/>
  <c r="F79" i="34"/>
  <c r="E89" i="34"/>
  <c r="F89" i="34"/>
  <c r="E83" i="34"/>
  <c r="F83" i="34"/>
  <c r="E80" i="34"/>
  <c r="F80" i="34"/>
  <c r="E91" i="34"/>
  <c r="F91" i="34"/>
  <c r="E76" i="34"/>
  <c r="F76" i="34"/>
  <c r="E90" i="34"/>
  <c r="F90" i="34"/>
  <c r="E84" i="34"/>
  <c r="F84" i="34"/>
  <c r="E96" i="34"/>
  <c r="F96" i="34"/>
  <c r="E82" i="34"/>
  <c r="F82" i="34"/>
  <c r="E77" i="34"/>
  <c r="F77" i="34"/>
  <c r="E73" i="34"/>
  <c r="F73" i="34"/>
  <c r="E87" i="34"/>
  <c r="F87" i="34"/>
  <c r="B77" i="34"/>
  <c r="C77" i="34"/>
  <c r="B76" i="34"/>
  <c r="C76" i="34"/>
  <c r="B79" i="34"/>
  <c r="C79" i="34"/>
  <c r="B94" i="34"/>
  <c r="C94" i="34"/>
  <c r="B88" i="34"/>
  <c r="C88" i="34"/>
  <c r="B95" i="34"/>
  <c r="C95" i="34"/>
  <c r="B93" i="34"/>
  <c r="C93" i="34"/>
  <c r="B82" i="34"/>
  <c r="C82" i="34"/>
  <c r="B98" i="34"/>
  <c r="C98" i="34"/>
  <c r="B85" i="34"/>
  <c r="C85" i="34"/>
  <c r="B86" i="34"/>
  <c r="C86" i="34"/>
  <c r="B92" i="34"/>
  <c r="C92" i="34"/>
  <c r="B99" i="34"/>
  <c r="C99" i="34"/>
  <c r="B102" i="34"/>
  <c r="C102" i="34"/>
  <c r="B100" i="34"/>
  <c r="C100" i="34"/>
  <c r="B96" i="34"/>
  <c r="C96" i="34"/>
  <c r="B78" i="34"/>
  <c r="C78" i="34"/>
  <c r="B90" i="34"/>
  <c r="C90" i="34"/>
  <c r="B83" i="34"/>
  <c r="C83" i="34"/>
  <c r="B81" i="34"/>
  <c r="C81" i="34"/>
  <c r="B91" i="34"/>
  <c r="C91" i="34"/>
  <c r="B75" i="34"/>
  <c r="C75" i="34"/>
  <c r="B89" i="34"/>
  <c r="C89" i="34"/>
  <c r="B80" i="34"/>
  <c r="C80" i="34"/>
  <c r="B97" i="34"/>
  <c r="C97" i="34"/>
  <c r="B84" i="34"/>
  <c r="C84" i="34"/>
  <c r="B74" i="34"/>
  <c r="C74" i="34"/>
  <c r="B73" i="34"/>
  <c r="C73" i="34"/>
  <c r="B87" i="34"/>
  <c r="C87" i="34"/>
  <c r="N38" i="34"/>
  <c r="O38" i="34"/>
  <c r="N43" i="34"/>
  <c r="O43" i="34"/>
  <c r="N46" i="34"/>
  <c r="O46" i="34"/>
  <c r="N59" i="34"/>
  <c r="O59" i="34"/>
  <c r="N51" i="34"/>
  <c r="O51" i="34"/>
  <c r="N63" i="34"/>
  <c r="O63" i="34"/>
  <c r="N56" i="34"/>
  <c r="O56" i="34"/>
  <c r="N44" i="34"/>
  <c r="O44" i="34"/>
  <c r="N64" i="34"/>
  <c r="O64" i="34"/>
  <c r="N49" i="34"/>
  <c r="O49" i="34"/>
  <c r="N60" i="34"/>
  <c r="O60" i="34"/>
  <c r="N55" i="34"/>
  <c r="O55" i="34"/>
  <c r="N62" i="34"/>
  <c r="O62" i="34"/>
  <c r="N65" i="34"/>
  <c r="O65" i="34"/>
  <c r="N67" i="34"/>
  <c r="O67" i="34"/>
  <c r="N57" i="34"/>
  <c r="O57" i="34"/>
  <c r="N45" i="34"/>
  <c r="O45" i="34"/>
  <c r="N54" i="34"/>
  <c r="O54" i="34"/>
  <c r="N48" i="34"/>
  <c r="O48" i="34"/>
  <c r="N47" i="34"/>
  <c r="O47" i="34"/>
  <c r="N53" i="34"/>
  <c r="O53" i="34"/>
  <c r="N42" i="34"/>
  <c r="O42" i="34"/>
  <c r="N52" i="34"/>
  <c r="O52" i="34"/>
  <c r="N61" i="34"/>
  <c r="O61" i="34"/>
  <c r="N58" i="34"/>
  <c r="O58" i="34"/>
  <c r="N41" i="34"/>
  <c r="O41" i="34"/>
  <c r="N40" i="34"/>
  <c r="O40" i="34"/>
  <c r="N39" i="34"/>
  <c r="O39" i="34"/>
  <c r="N50" i="34"/>
  <c r="O50" i="34"/>
  <c r="K40" i="34"/>
  <c r="L40" i="34"/>
  <c r="K43" i="34"/>
  <c r="L43" i="34"/>
  <c r="K41" i="34"/>
  <c r="L41" i="34"/>
  <c r="K56" i="34"/>
  <c r="L56" i="34"/>
  <c r="K55" i="34"/>
  <c r="L55" i="34"/>
  <c r="K61" i="34"/>
  <c r="L61" i="34"/>
  <c r="K57" i="34"/>
  <c r="L57" i="34"/>
  <c r="K46" i="34"/>
  <c r="L46" i="34"/>
  <c r="K66" i="34"/>
  <c r="L66" i="34"/>
  <c r="K50" i="34"/>
  <c r="L50" i="34"/>
  <c r="K47" i="34"/>
  <c r="L47" i="34"/>
  <c r="K58" i="34"/>
  <c r="L58" i="34"/>
  <c r="K62" i="34"/>
  <c r="L62" i="34"/>
  <c r="K67" i="34"/>
  <c r="L67" i="34"/>
  <c r="K64" i="34"/>
  <c r="L64" i="34"/>
  <c r="K60" i="34"/>
  <c r="L60" i="34"/>
  <c r="K42" i="34"/>
  <c r="L42" i="34"/>
  <c r="K51" i="34"/>
  <c r="L51" i="34"/>
  <c r="K54" i="34"/>
  <c r="L54" i="34"/>
  <c r="K45" i="34"/>
  <c r="L45" i="34"/>
  <c r="K59" i="34"/>
  <c r="L59" i="34"/>
  <c r="K39" i="34"/>
  <c r="L39" i="34"/>
  <c r="K53" i="34"/>
  <c r="L53" i="34"/>
  <c r="K49" i="34"/>
  <c r="L49" i="34"/>
  <c r="K63" i="34"/>
  <c r="L63" i="34"/>
  <c r="K48" i="34"/>
  <c r="L48" i="34"/>
  <c r="K44" i="34"/>
  <c r="L44" i="34"/>
  <c r="K38" i="34"/>
  <c r="L38" i="34"/>
  <c r="K52" i="34"/>
  <c r="L52" i="34"/>
  <c r="H40" i="34"/>
  <c r="I40" i="34"/>
  <c r="H41" i="34"/>
  <c r="I41" i="34"/>
  <c r="H42" i="34"/>
  <c r="I42" i="34"/>
  <c r="H58" i="34"/>
  <c r="I58" i="34"/>
  <c r="H56" i="34"/>
  <c r="I56" i="34"/>
  <c r="H61" i="34"/>
  <c r="I61" i="34"/>
  <c r="H59" i="34"/>
  <c r="I59" i="34"/>
  <c r="H50" i="34"/>
  <c r="I50" i="34"/>
  <c r="H65" i="34"/>
  <c r="I65" i="34"/>
  <c r="H49" i="34"/>
  <c r="I49" i="34"/>
  <c r="H53" i="34"/>
  <c r="I53" i="34"/>
  <c r="H57" i="34"/>
  <c r="I57" i="34"/>
  <c r="H64" i="34"/>
  <c r="I64" i="34"/>
  <c r="H67" i="34"/>
  <c r="I67" i="34"/>
  <c r="H62" i="34"/>
  <c r="I62" i="34"/>
  <c r="H60" i="34"/>
  <c r="I60" i="34"/>
  <c r="H43" i="34"/>
  <c r="I43" i="34"/>
  <c r="H48" i="34"/>
  <c r="I48" i="34"/>
  <c r="H52" i="34"/>
  <c r="I52" i="34"/>
  <c r="H47" i="34"/>
  <c r="I47" i="34"/>
  <c r="H54" i="34"/>
  <c r="I54" i="34"/>
  <c r="H39" i="34"/>
  <c r="I39" i="34"/>
  <c r="H55" i="34"/>
  <c r="I55" i="34"/>
  <c r="H45" i="34"/>
  <c r="I45" i="34"/>
  <c r="H63" i="34"/>
  <c r="I63" i="34"/>
  <c r="H46" i="34"/>
  <c r="I46" i="34"/>
  <c r="H44" i="34"/>
  <c r="I44" i="34"/>
  <c r="H38" i="34"/>
  <c r="I38" i="34"/>
  <c r="H51" i="34"/>
  <c r="I51" i="34"/>
  <c r="E39" i="34"/>
  <c r="F39" i="34"/>
  <c r="E44" i="34"/>
  <c r="F44" i="34"/>
  <c r="E45" i="34"/>
  <c r="F45" i="34"/>
  <c r="E61" i="34"/>
  <c r="F61" i="34"/>
  <c r="E55" i="34"/>
  <c r="F55" i="34"/>
  <c r="E66" i="34"/>
  <c r="F66" i="34"/>
  <c r="E52" i="34"/>
  <c r="F52" i="34"/>
  <c r="E47" i="34"/>
  <c r="F47" i="34"/>
  <c r="E65" i="34"/>
  <c r="F65" i="34"/>
  <c r="E51" i="34"/>
  <c r="F51" i="34"/>
  <c r="E53" i="34"/>
  <c r="F53" i="34"/>
  <c r="E58" i="34"/>
  <c r="F58" i="34"/>
  <c r="E62" i="34"/>
  <c r="F62" i="34"/>
  <c r="E67" i="34"/>
  <c r="F67" i="34"/>
  <c r="E63" i="34"/>
  <c r="F63" i="34"/>
  <c r="E60" i="34"/>
  <c r="F60" i="34"/>
  <c r="E41" i="34"/>
  <c r="F41" i="34"/>
  <c r="E50" i="34"/>
  <c r="F50" i="34"/>
  <c r="E49" i="34"/>
  <c r="F49" i="34"/>
  <c r="E43" i="34"/>
  <c r="F43" i="34"/>
  <c r="E48" i="34"/>
  <c r="F48" i="34"/>
  <c r="E42" i="34"/>
  <c r="F42" i="34"/>
  <c r="E54" i="34"/>
  <c r="F54" i="34"/>
  <c r="E56" i="34"/>
  <c r="F56" i="34"/>
  <c r="E59" i="34"/>
  <c r="F59" i="34"/>
  <c r="E46" i="34"/>
  <c r="F46" i="34"/>
  <c r="E40" i="34"/>
  <c r="F40" i="34"/>
  <c r="E38" i="34"/>
  <c r="F38" i="34"/>
  <c r="E57" i="34"/>
  <c r="F57" i="34"/>
  <c r="B39" i="34"/>
  <c r="C39" i="34"/>
  <c r="B44" i="34"/>
  <c r="C44" i="34"/>
  <c r="B40" i="34"/>
  <c r="C40" i="34"/>
  <c r="B59" i="34"/>
  <c r="C59" i="34"/>
  <c r="B52" i="34"/>
  <c r="C52" i="34"/>
  <c r="B64" i="34"/>
  <c r="C64" i="34"/>
  <c r="B56" i="34"/>
  <c r="C56" i="34"/>
  <c r="B47" i="34"/>
  <c r="C47" i="34"/>
  <c r="B65" i="34"/>
  <c r="C65" i="34"/>
  <c r="B48" i="34"/>
  <c r="C48" i="34"/>
  <c r="B58" i="34"/>
  <c r="C58" i="34"/>
  <c r="B57" i="34"/>
  <c r="C57" i="34"/>
  <c r="B61" i="34"/>
  <c r="C61" i="34"/>
  <c r="B67" i="34"/>
  <c r="C67" i="34"/>
  <c r="B62" i="34"/>
  <c r="C62" i="34"/>
  <c r="B63" i="34"/>
  <c r="C63" i="34"/>
  <c r="B45" i="34"/>
  <c r="C45" i="34"/>
  <c r="B50" i="34"/>
  <c r="C50" i="34"/>
  <c r="B54" i="34"/>
  <c r="C54" i="34"/>
  <c r="B42" i="34"/>
  <c r="C42" i="34"/>
  <c r="B55" i="34"/>
  <c r="C55" i="34"/>
  <c r="B43" i="34"/>
  <c r="C43" i="34"/>
  <c r="B49" i="34"/>
  <c r="C49" i="34"/>
  <c r="B46" i="34"/>
  <c r="C46" i="34"/>
  <c r="B60" i="34"/>
  <c r="C60" i="34"/>
  <c r="B51" i="34"/>
  <c r="C51" i="34"/>
  <c r="B41" i="34"/>
  <c r="C41" i="34"/>
  <c r="B38" i="34"/>
  <c r="C38" i="34"/>
  <c r="B53" i="34"/>
  <c r="C53" i="34"/>
  <c r="H3" i="34"/>
  <c r="I3" i="34"/>
  <c r="H11" i="34"/>
  <c r="I11" i="34"/>
  <c r="H12" i="34"/>
  <c r="I12" i="34"/>
  <c r="H25" i="34"/>
  <c r="I25" i="34"/>
  <c r="H16" i="34"/>
  <c r="I16" i="34"/>
  <c r="H29" i="34"/>
  <c r="I29" i="34"/>
  <c r="H20" i="34"/>
  <c r="I20" i="34"/>
  <c r="H13" i="34"/>
  <c r="I13" i="34"/>
  <c r="H31" i="34"/>
  <c r="I31" i="34"/>
  <c r="H15" i="34"/>
  <c r="I15" i="34"/>
  <c r="H18" i="34"/>
  <c r="I18" i="34"/>
  <c r="H24" i="34"/>
  <c r="I24" i="34"/>
  <c r="H30" i="34"/>
  <c r="I30" i="34"/>
  <c r="H32" i="34"/>
  <c r="I32" i="34"/>
  <c r="H28" i="34"/>
  <c r="I28" i="34"/>
  <c r="H22" i="34"/>
  <c r="I22" i="34"/>
  <c r="H7" i="34"/>
  <c r="I7" i="34"/>
  <c r="H21" i="34"/>
  <c r="I21" i="34"/>
  <c r="H14" i="34"/>
  <c r="I14" i="34"/>
  <c r="H10" i="34"/>
  <c r="I10" i="34"/>
  <c r="H17" i="34"/>
  <c r="I17" i="34"/>
  <c r="H8" i="34"/>
  <c r="I8" i="34"/>
  <c r="H19" i="34"/>
  <c r="I19" i="34"/>
  <c r="H23" i="34"/>
  <c r="I23" i="34"/>
  <c r="H26" i="34"/>
  <c r="I26" i="34"/>
  <c r="H6" i="34"/>
  <c r="I6" i="34"/>
  <c r="H5" i="34"/>
  <c r="I5" i="34"/>
  <c r="H4" i="34"/>
  <c r="I4" i="34"/>
  <c r="H9" i="34"/>
  <c r="I9" i="34"/>
  <c r="E4" i="34"/>
  <c r="F4" i="34"/>
  <c r="E12" i="34"/>
  <c r="F12" i="34"/>
  <c r="E20" i="34"/>
  <c r="F20" i="34"/>
  <c r="E30" i="34"/>
  <c r="F30" i="34"/>
  <c r="E18" i="34"/>
  <c r="F18" i="34"/>
  <c r="E32" i="34"/>
  <c r="F32" i="34"/>
  <c r="E24" i="34"/>
  <c r="F24" i="34"/>
  <c r="E7" i="34"/>
  <c r="F7" i="34"/>
  <c r="E29" i="34"/>
  <c r="F29" i="34"/>
  <c r="E19" i="34"/>
  <c r="F19" i="34"/>
  <c r="E9" i="34"/>
  <c r="F9" i="34"/>
  <c r="E27" i="34"/>
  <c r="F27" i="34"/>
  <c r="E25" i="34"/>
  <c r="F25" i="34"/>
  <c r="E31" i="34"/>
  <c r="F31" i="34"/>
  <c r="E26" i="34"/>
  <c r="F26" i="34"/>
  <c r="E23" i="34"/>
  <c r="F23" i="34"/>
  <c r="E6" i="34"/>
  <c r="F6" i="34"/>
  <c r="E17" i="34"/>
  <c r="F17" i="34"/>
  <c r="E14" i="34"/>
  <c r="F14" i="34"/>
  <c r="E11" i="34"/>
  <c r="F11" i="34"/>
  <c r="E10" i="34"/>
  <c r="F10" i="34"/>
  <c r="E13" i="34"/>
  <c r="F13" i="34"/>
  <c r="E16" i="34"/>
  <c r="F16" i="34"/>
  <c r="E15" i="34"/>
  <c r="F15" i="34"/>
  <c r="E21" i="34"/>
  <c r="F21" i="34"/>
  <c r="E8" i="34"/>
  <c r="F8" i="34"/>
  <c r="E5" i="34"/>
  <c r="F5" i="34"/>
  <c r="E3" i="34"/>
  <c r="F3" i="34"/>
  <c r="E22" i="34"/>
  <c r="F22" i="34"/>
  <c r="B4" i="34"/>
  <c r="C4" i="34"/>
  <c r="B6" i="34"/>
  <c r="C6" i="34"/>
  <c r="B10" i="34"/>
  <c r="C10" i="34"/>
  <c r="B25" i="34"/>
  <c r="C25" i="34"/>
  <c r="B11" i="34"/>
  <c r="C11" i="34"/>
  <c r="B30" i="34"/>
  <c r="C30" i="34"/>
  <c r="B22" i="34"/>
  <c r="C22" i="34"/>
  <c r="B18" i="34"/>
  <c r="C18" i="34"/>
  <c r="B28" i="34"/>
  <c r="C28" i="34"/>
  <c r="B13" i="34"/>
  <c r="C13" i="34"/>
  <c r="B24" i="34"/>
  <c r="C24" i="34"/>
  <c r="B20" i="34"/>
  <c r="C20" i="34"/>
  <c r="B21" i="34"/>
  <c r="C21" i="34"/>
  <c r="B32" i="34"/>
  <c r="C32" i="34"/>
  <c r="B27" i="34"/>
  <c r="C27" i="34"/>
  <c r="B26" i="34"/>
  <c r="C26" i="34"/>
  <c r="B5" i="34"/>
  <c r="C5" i="34"/>
  <c r="B17" i="34"/>
  <c r="C17" i="34"/>
  <c r="B16" i="34"/>
  <c r="C16" i="34"/>
  <c r="B15" i="34"/>
  <c r="C15" i="34"/>
  <c r="B12" i="34"/>
  <c r="C12" i="34"/>
  <c r="B9" i="34"/>
  <c r="C9" i="34"/>
  <c r="B14" i="34"/>
  <c r="C14" i="34"/>
  <c r="B19" i="34"/>
  <c r="C19" i="34"/>
  <c r="B31" i="34"/>
  <c r="C31" i="34"/>
  <c r="B7" i="34"/>
  <c r="C7" i="34"/>
  <c r="B8" i="34"/>
  <c r="C8" i="34"/>
  <c r="B3" i="34"/>
  <c r="C3" i="34"/>
  <c r="B23" i="34"/>
  <c r="C23" i="34"/>
  <c r="D44" i="63"/>
  <c r="E44" i="63"/>
  <c r="F44" i="63"/>
  <c r="B44" i="63"/>
  <c r="C40" i="63"/>
  <c r="D40" i="63"/>
  <c r="E40" i="63"/>
  <c r="F40" i="63"/>
  <c r="G40" i="63"/>
  <c r="H40" i="63"/>
  <c r="B40" i="63"/>
  <c r="G44" i="63"/>
  <c r="C44" i="63"/>
  <c r="E100" i="34"/>
  <c r="B101" i="34"/>
  <c r="C101" i="34"/>
  <c r="D44" i="60"/>
  <c r="E44" i="60"/>
  <c r="F44" i="60"/>
  <c r="G44" i="60"/>
  <c r="C40" i="60"/>
  <c r="D40" i="60"/>
  <c r="E40" i="60"/>
  <c r="F40" i="60"/>
  <c r="G40" i="60"/>
  <c r="H40" i="60"/>
  <c r="B44" i="60"/>
  <c r="B40" i="60"/>
  <c r="C56" i="58"/>
  <c r="D56" i="58"/>
  <c r="E56" i="58"/>
  <c r="F56" i="58"/>
  <c r="G56" i="58"/>
  <c r="B56" i="58"/>
  <c r="C52" i="58"/>
  <c r="D52" i="58"/>
  <c r="E52" i="58"/>
  <c r="F52" i="58"/>
  <c r="G52" i="58"/>
  <c r="H52" i="58"/>
  <c r="B52" i="58"/>
  <c r="C44" i="60"/>
  <c r="C49" i="48"/>
  <c r="D49" i="48"/>
  <c r="E49" i="48"/>
  <c r="F49" i="48"/>
  <c r="G49" i="48"/>
  <c r="C46" i="48"/>
  <c r="D46" i="48"/>
  <c r="E46" i="48"/>
  <c r="F46" i="48"/>
  <c r="G46" i="48"/>
  <c r="H46" i="48"/>
  <c r="B49" i="48"/>
  <c r="B46" i="48"/>
  <c r="B55" i="46"/>
  <c r="E43" i="44" l="1"/>
  <c r="F43" i="44"/>
  <c r="G43" i="44"/>
  <c r="C39" i="44"/>
  <c r="D39" i="44"/>
  <c r="E39" i="44"/>
  <c r="F39" i="44"/>
  <c r="G39" i="44"/>
  <c r="H39" i="44"/>
  <c r="B43" i="44"/>
  <c r="B39" i="44"/>
  <c r="G50" i="57"/>
  <c r="F50" i="57"/>
  <c r="E50" i="57"/>
  <c r="D50" i="57"/>
  <c r="C50" i="57"/>
  <c r="B50" i="57"/>
  <c r="H46" i="57"/>
  <c r="G46" i="57"/>
  <c r="F46" i="57"/>
  <c r="E46" i="57"/>
  <c r="D46" i="57"/>
  <c r="C46" i="57"/>
  <c r="B46" i="57"/>
  <c r="G41" i="55"/>
  <c r="F41" i="55"/>
  <c r="E41" i="55"/>
  <c r="D41" i="55"/>
  <c r="C41" i="55"/>
  <c r="B41" i="55"/>
  <c r="H37" i="55"/>
  <c r="G37" i="55"/>
  <c r="F37" i="55"/>
  <c r="E37" i="55"/>
  <c r="D37" i="55"/>
  <c r="C37" i="55"/>
  <c r="B37" i="55"/>
  <c r="G43" i="54"/>
  <c r="F43" i="54"/>
  <c r="E43" i="54"/>
  <c r="D43" i="54"/>
  <c r="C43" i="54"/>
  <c r="B43" i="54"/>
  <c r="H39" i="54"/>
  <c r="G39" i="54"/>
  <c r="F39" i="54"/>
  <c r="E39" i="54"/>
  <c r="D39" i="54"/>
  <c r="C39" i="54"/>
  <c r="B39" i="54"/>
  <c r="G46" i="53"/>
  <c r="F46" i="53"/>
  <c r="E46" i="53"/>
  <c r="D46" i="53"/>
  <c r="C46" i="53"/>
  <c r="B46" i="53"/>
  <c r="H42" i="53"/>
  <c r="G42" i="53"/>
  <c r="F42" i="53"/>
  <c r="E42" i="53"/>
  <c r="D42" i="53"/>
  <c r="C42" i="53"/>
  <c r="B42" i="53"/>
  <c r="G42" i="51"/>
  <c r="F42" i="51"/>
  <c r="E42" i="51"/>
  <c r="D42" i="51"/>
  <c r="C42" i="51"/>
  <c r="B42" i="51"/>
  <c r="H38" i="51"/>
  <c r="G38" i="51"/>
  <c r="F38" i="51"/>
  <c r="E38" i="51"/>
  <c r="D38" i="51"/>
  <c r="C38" i="51"/>
  <c r="B38" i="51"/>
  <c r="G50" i="49"/>
  <c r="F50" i="49"/>
  <c r="E50" i="49"/>
  <c r="D50" i="49"/>
  <c r="C50" i="49"/>
  <c r="B50" i="49"/>
  <c r="H46" i="49"/>
  <c r="G46" i="49"/>
  <c r="F46" i="49"/>
  <c r="E46" i="49"/>
  <c r="D46" i="49"/>
  <c r="C46" i="49"/>
  <c r="B46" i="49"/>
  <c r="G57" i="48"/>
  <c r="F57" i="48"/>
  <c r="E57" i="48"/>
  <c r="D57" i="48"/>
  <c r="C57" i="48"/>
  <c r="B57" i="48"/>
  <c r="H53" i="48"/>
  <c r="G53" i="48"/>
  <c r="F53" i="48"/>
  <c r="E53" i="48"/>
  <c r="D53" i="48"/>
  <c r="C53" i="48"/>
  <c r="B53" i="48"/>
  <c r="G56" i="47"/>
  <c r="F56" i="47"/>
  <c r="E56" i="47"/>
  <c r="D56" i="47"/>
  <c r="C56" i="47"/>
  <c r="B56" i="47"/>
  <c r="H52" i="47"/>
  <c r="G52" i="47"/>
  <c r="F52" i="47"/>
  <c r="E52" i="47"/>
  <c r="D52" i="47"/>
  <c r="C52" i="47"/>
  <c r="B52" i="47"/>
  <c r="G55" i="46"/>
  <c r="F55" i="46"/>
  <c r="E55" i="46"/>
  <c r="D55" i="46"/>
  <c r="C55" i="46"/>
  <c r="H51" i="46"/>
  <c r="G51" i="46"/>
  <c r="F51" i="46"/>
  <c r="E51" i="46"/>
  <c r="D51" i="46"/>
  <c r="C51" i="46"/>
  <c r="B51" i="46"/>
  <c r="G46" i="45"/>
  <c r="F46" i="45"/>
  <c r="E46" i="45"/>
  <c r="D46" i="45"/>
  <c r="C46" i="45"/>
  <c r="B46" i="45"/>
  <c r="H42" i="45"/>
  <c r="G42" i="45"/>
  <c r="F42" i="45"/>
  <c r="E42" i="45"/>
  <c r="D42" i="45"/>
  <c r="C42" i="45"/>
  <c r="B42" i="45"/>
  <c r="D43" i="44"/>
  <c r="C43" i="44"/>
  <c r="C61" i="42"/>
  <c r="D61" i="42"/>
  <c r="E61" i="42"/>
  <c r="F61" i="42"/>
  <c r="G61" i="42"/>
  <c r="C57" i="42"/>
  <c r="E57" i="42"/>
  <c r="F57" i="42"/>
  <c r="G57" i="42"/>
  <c r="H57" i="42"/>
  <c r="B61" i="42"/>
  <c r="B57" i="42"/>
  <c r="C42" i="43"/>
  <c r="D42" i="43"/>
  <c r="E42" i="43"/>
  <c r="F42" i="43"/>
  <c r="G42" i="43"/>
  <c r="C38" i="43"/>
  <c r="D38" i="43"/>
  <c r="E38" i="43"/>
  <c r="F38" i="43"/>
  <c r="G38" i="43"/>
  <c r="H38" i="43"/>
  <c r="B42" i="43"/>
  <c r="B38" i="43"/>
  <c r="D57" i="42"/>
  <c r="G45" i="38" l="1"/>
  <c r="G41" i="38"/>
  <c r="H41" i="38"/>
  <c r="E41" i="38"/>
  <c r="F41" i="38"/>
  <c r="C52" i="39"/>
  <c r="Q64" i="39" s="1"/>
  <c r="D52" i="39"/>
  <c r="Q65" i="39" s="1"/>
  <c r="E52" i="39"/>
  <c r="Q66" i="39" s="1"/>
  <c r="F52" i="39"/>
  <c r="Q67" i="39" s="1"/>
  <c r="G52" i="39"/>
  <c r="Q68" i="39" s="1"/>
  <c r="C48" i="39"/>
  <c r="D48" i="39"/>
  <c r="E48" i="39"/>
  <c r="F48" i="39"/>
  <c r="G48" i="39"/>
  <c r="H48" i="39"/>
  <c r="B52" i="39"/>
  <c r="Q63" i="39" s="1"/>
  <c r="B48" i="39"/>
  <c r="F45" i="38"/>
  <c r="E45" i="38"/>
  <c r="D45" i="38"/>
  <c r="C45" i="38"/>
  <c r="B45" i="38"/>
  <c r="D41" i="38"/>
  <c r="C41" i="38"/>
  <c r="B41" i="38"/>
  <c r="G42" i="37"/>
  <c r="F42" i="37"/>
  <c r="E42" i="37"/>
  <c r="D42" i="37"/>
  <c r="C42" i="37"/>
  <c r="B42" i="37"/>
  <c r="H38" i="37"/>
  <c r="G38" i="37"/>
  <c r="F38" i="37"/>
  <c r="E38" i="37"/>
  <c r="D38" i="37"/>
  <c r="C38" i="37"/>
  <c r="B38" i="37"/>
  <c r="F100" i="34" l="1"/>
  <c r="I100" i="34"/>
  <c r="L100" i="34"/>
  <c r="O96" i="34"/>
  <c r="N96" i="34"/>
  <c r="K100" i="34"/>
  <c r="H100" i="34"/>
  <c r="B66" i="34"/>
  <c r="E64" i="34"/>
  <c r="H66" i="34"/>
  <c r="K65" i="34"/>
  <c r="N66" i="34"/>
  <c r="O66" i="34"/>
  <c r="L65" i="34"/>
  <c r="I66" i="34"/>
  <c r="F64" i="34"/>
  <c r="C66" i="34"/>
  <c r="H27" i="34"/>
  <c r="E28" i="34"/>
  <c r="I27" i="34"/>
  <c r="F28" i="34"/>
  <c r="B29" i="34"/>
  <c r="C29" i="34"/>
  <c r="C48" i="28" l="1"/>
  <c r="D48" i="28"/>
  <c r="E48" i="28"/>
  <c r="F48" i="28"/>
  <c r="G48" i="28"/>
  <c r="B48" i="28"/>
  <c r="C44" i="28"/>
  <c r="D44" i="28"/>
  <c r="E44" i="28"/>
  <c r="F44" i="28"/>
  <c r="G44" i="28"/>
  <c r="H44" i="28"/>
  <c r="B44" i="28"/>
  <c r="C47" i="26"/>
  <c r="D47" i="26"/>
  <c r="E47" i="26"/>
  <c r="F47" i="26"/>
  <c r="G47" i="26"/>
  <c r="B47" i="26"/>
  <c r="C43" i="26"/>
  <c r="D43" i="26"/>
  <c r="F43" i="26"/>
  <c r="G43" i="26"/>
  <c r="H43" i="26"/>
  <c r="B43" i="26"/>
  <c r="C49" i="25"/>
  <c r="D49" i="25"/>
  <c r="E49" i="25"/>
  <c r="F49" i="25"/>
  <c r="G49" i="25"/>
  <c r="B49" i="25"/>
  <c r="C45" i="25"/>
  <c r="D45" i="25"/>
  <c r="E45" i="25"/>
  <c r="F45" i="25"/>
  <c r="G45" i="25"/>
  <c r="H45" i="25"/>
  <c r="B45" i="25"/>
  <c r="C56" i="24"/>
  <c r="D56" i="24"/>
  <c r="E56" i="24"/>
  <c r="F56" i="24"/>
  <c r="G56" i="24"/>
  <c r="B56" i="24"/>
  <c r="C52" i="24"/>
  <c r="D52" i="24"/>
  <c r="E52" i="24"/>
  <c r="F52" i="24"/>
  <c r="G52" i="24"/>
  <c r="H52" i="24"/>
  <c r="B52" i="24"/>
  <c r="C52" i="21"/>
  <c r="D52" i="21"/>
  <c r="E52" i="21"/>
  <c r="F52" i="21"/>
  <c r="G52" i="21"/>
  <c r="C48" i="21"/>
  <c r="D48" i="21"/>
  <c r="E48" i="21"/>
  <c r="F48" i="21"/>
  <c r="G48" i="21"/>
  <c r="H48" i="21"/>
  <c r="B52" i="21"/>
  <c r="B48" i="21"/>
  <c r="C45" i="17"/>
  <c r="D45" i="17"/>
  <c r="E45" i="17"/>
  <c r="F45" i="17"/>
  <c r="G45" i="17"/>
  <c r="B45" i="17"/>
  <c r="C41" i="17"/>
  <c r="D41" i="17"/>
  <c r="E41" i="17"/>
  <c r="F41" i="17"/>
  <c r="G41" i="17"/>
  <c r="H41" i="17"/>
  <c r="B41" i="17"/>
  <c r="C56" i="16"/>
  <c r="D56" i="16"/>
  <c r="E56" i="16"/>
  <c r="F56" i="16"/>
  <c r="G56" i="16"/>
  <c r="B56" i="16"/>
  <c r="C52" i="16"/>
  <c r="D52" i="16"/>
  <c r="E52" i="16"/>
  <c r="F52" i="16"/>
  <c r="G52" i="16"/>
  <c r="H52" i="16"/>
  <c r="B52" i="16"/>
  <c r="C56" i="15"/>
  <c r="D56" i="15"/>
  <c r="E56" i="15"/>
  <c r="F56" i="15"/>
  <c r="G56" i="15"/>
  <c r="B56" i="15"/>
  <c r="C52" i="15"/>
  <c r="D52" i="15"/>
  <c r="E52" i="15"/>
  <c r="G52" i="15"/>
  <c r="H52" i="15"/>
  <c r="B52" i="15"/>
  <c r="G41" i="14"/>
  <c r="F41" i="14"/>
  <c r="E41" i="14"/>
  <c r="D41" i="14"/>
  <c r="C41" i="14"/>
  <c r="B41" i="14"/>
  <c r="H37" i="14"/>
  <c r="G37" i="14"/>
  <c r="F37" i="14"/>
  <c r="E37" i="14"/>
  <c r="D37" i="14"/>
  <c r="C37" i="14"/>
  <c r="B37" i="14"/>
  <c r="C56" i="13"/>
  <c r="D56" i="13"/>
  <c r="E56" i="13"/>
  <c r="F56" i="13"/>
  <c r="G56" i="13"/>
  <c r="B56" i="13"/>
  <c r="C52" i="13"/>
  <c r="D52" i="13"/>
  <c r="E52" i="13"/>
  <c r="F52" i="13"/>
  <c r="G52" i="13"/>
  <c r="H52" i="13"/>
  <c r="B52" i="13"/>
  <c r="C47" i="11"/>
  <c r="D47" i="11"/>
  <c r="E47" i="11"/>
  <c r="F47" i="11"/>
  <c r="G47" i="11"/>
  <c r="B47" i="11"/>
  <c r="C43" i="11"/>
  <c r="D43" i="11"/>
  <c r="E43" i="11"/>
  <c r="F43" i="11"/>
  <c r="G43" i="11"/>
  <c r="H43" i="11"/>
  <c r="B43" i="11"/>
  <c r="C57" i="7"/>
  <c r="D57" i="7"/>
  <c r="E57" i="7"/>
  <c r="F57" i="7"/>
  <c r="G57" i="7"/>
  <c r="B57" i="7"/>
  <c r="C53" i="7"/>
  <c r="D53" i="7"/>
  <c r="E53" i="7"/>
  <c r="F53" i="7"/>
  <c r="G53" i="7"/>
  <c r="H53" i="7"/>
  <c r="B53" i="7"/>
</calcChain>
</file>

<file path=xl/sharedStrings.xml><?xml version="1.0" encoding="utf-8"?>
<sst xmlns="http://schemas.openxmlformats.org/spreadsheetml/2006/main" count="8653" uniqueCount="2763">
  <si>
    <t>GCA 2022</t>
  </si>
  <si>
    <t xml:space="preserve">Key: </t>
  </si>
  <si>
    <t>Automatic State Time</t>
  </si>
  <si>
    <t>NA</t>
  </si>
  <si>
    <t>1:51.27 Auto</t>
  </si>
  <si>
    <t>2:11.96 Auto</t>
  </si>
  <si>
    <t>:23.02 Auto</t>
  </si>
  <si>
    <t>:57.38 Auto</t>
  </si>
  <si>
    <t>:51.62 Auto</t>
  </si>
  <si>
    <t>05:16.30 Auto</t>
  </si>
  <si>
    <t>1:03.08 Auto</t>
  </si>
  <si>
    <t>1:07.07 Auto</t>
  </si>
  <si>
    <t>PS: 7/25-8/7</t>
  </si>
  <si>
    <t>Provisional State Time</t>
  </si>
  <si>
    <t>2:06.57 Pro</t>
  </si>
  <si>
    <t>2:31.03 Pro</t>
  </si>
  <si>
    <t>:25.56 Pro</t>
  </si>
  <si>
    <t>1:06.97 Pro</t>
  </si>
  <si>
    <t>:58.61 Pro</t>
  </si>
  <si>
    <t>6:14.31 Pro</t>
  </si>
  <si>
    <t>1:10.13 Pro</t>
  </si>
  <si>
    <t>1:15.00 Pro</t>
  </si>
  <si>
    <t>W1: 8/8-8/14</t>
  </si>
  <si>
    <t>Varsity Time Standard</t>
  </si>
  <si>
    <t>2:31.77 Var</t>
  </si>
  <si>
    <t>2:42.92 Var</t>
  </si>
  <si>
    <t>:28.56 Var</t>
  </si>
  <si>
    <t>1:19.81 Var</t>
  </si>
  <si>
    <t>1:07.53 Var</t>
  </si>
  <si>
    <t>07:13.58 Var</t>
  </si>
  <si>
    <t>1:18.40 Var</t>
  </si>
  <si>
    <t>1:21.09 Var</t>
  </si>
  <si>
    <t>W2: 8/15-8/21</t>
  </si>
  <si>
    <t>Swimmer</t>
  </si>
  <si>
    <t>50 Back</t>
  </si>
  <si>
    <t>50 Breast</t>
  </si>
  <si>
    <t>50 Fly</t>
  </si>
  <si>
    <t>200 Free</t>
  </si>
  <si>
    <t>200 IM</t>
  </si>
  <si>
    <t>50 Free</t>
  </si>
  <si>
    <t>50 Relay</t>
  </si>
  <si>
    <t>100 Fly</t>
  </si>
  <si>
    <t>100 Free</t>
  </si>
  <si>
    <t>100 Relay</t>
  </si>
  <si>
    <t>500 Free</t>
  </si>
  <si>
    <t>100 Back</t>
  </si>
  <si>
    <t>100 Breast</t>
  </si>
  <si>
    <t>W3: 8/22-8/28</t>
  </si>
  <si>
    <t>Adam Ferris, So.</t>
  </si>
  <si>
    <t>:53.50 W10 TT</t>
  </si>
  <si>
    <t>:54.90 W11 ACP</t>
  </si>
  <si>
    <t>:49.48 W10 TT</t>
  </si>
  <si>
    <t>3:34.08 W7 GCS</t>
  </si>
  <si>
    <t>4:06.70 W11 TT</t>
  </si>
  <si>
    <t>:39.07 W7 GCS</t>
  </si>
  <si>
    <t>:38.89 W7 GCS</t>
  </si>
  <si>
    <t>2:28.75 W1 TT</t>
  </si>
  <si>
    <t>1:37.97 W7 GCS</t>
  </si>
  <si>
    <t>1:33.23 W6 BF</t>
  </si>
  <si>
    <t>10:23.70 W10 TT</t>
  </si>
  <si>
    <t>2:00.10 W11 TT</t>
  </si>
  <si>
    <t>1:54.39 W11 ACP</t>
  </si>
  <si>
    <t>W4: 8/29-9/4</t>
  </si>
  <si>
    <t>Aidan Feirstein, So.</t>
  </si>
  <si>
    <t>:30.40 W5 PCD</t>
  </si>
  <si>
    <t>:31.02 W11 SSI</t>
  </si>
  <si>
    <t>:26.46 W12 GG1</t>
  </si>
  <si>
    <t>2:04.42 W7 GCS</t>
  </si>
  <si>
    <t>2:12.46 W11 SSI</t>
  </si>
  <si>
    <t>:25.82 W6 TT</t>
  </si>
  <si>
    <t>:24.90 W11 SSI</t>
  </si>
  <si>
    <t>:59.30 W12 GGI</t>
  </si>
  <si>
    <t>:57.68 W5 CI</t>
  </si>
  <si>
    <t>:55.83 W11 SSI</t>
  </si>
  <si>
    <t>05:47.41 W7 TT</t>
  </si>
  <si>
    <t>1:04.60 W8 TT</t>
  </si>
  <si>
    <t>1:06.78 W11 SSI</t>
  </si>
  <si>
    <t>W5: 9/5-9/11</t>
  </si>
  <si>
    <t>Aiden Hall, So.</t>
  </si>
  <si>
    <t>:31.76 W10 HIG</t>
  </si>
  <si>
    <t>:37.45 PS TT</t>
  </si>
  <si>
    <t>:30.49 W7 GCS</t>
  </si>
  <si>
    <t>2:16.14 W10 TT</t>
  </si>
  <si>
    <t>2:38.37 W10 TT</t>
  </si>
  <si>
    <t>:25.87 W5 CI</t>
  </si>
  <si>
    <t>:25.66 W5 CI</t>
  </si>
  <si>
    <t>1:10.10 W7 GCS</t>
  </si>
  <si>
    <t>:57.58 W11 SSI</t>
  </si>
  <si>
    <t>:58.18 W5 CI</t>
  </si>
  <si>
    <t>06:42.70 W6 BF</t>
  </si>
  <si>
    <t>1:10.90 W8 DR</t>
  </si>
  <si>
    <t>1:23.41 W9 TT</t>
  </si>
  <si>
    <t>W6: 9/12-9/18</t>
  </si>
  <si>
    <t>Alain Briggs, Fr.</t>
  </si>
  <si>
    <t>:33.41 W11 ACP</t>
  </si>
  <si>
    <t>:46.62 PS TT</t>
  </si>
  <si>
    <t>:30.73 W10 HIG</t>
  </si>
  <si>
    <t>2:04.82 W13 AZ1</t>
  </si>
  <si>
    <t>2:39.77 W10 TT</t>
  </si>
  <si>
    <t>:25.93 W13 AZ1</t>
  </si>
  <si>
    <t>:25.06 W11 SSI</t>
  </si>
  <si>
    <t>1:11.97 W7 GCS</t>
  </si>
  <si>
    <t>:57.11 W13 AZ</t>
  </si>
  <si>
    <t>:56.71 W12 GGI</t>
  </si>
  <si>
    <t>05:36.53 W12 GGI</t>
  </si>
  <si>
    <t>1:15.76 W5 CI</t>
  </si>
  <si>
    <t>1:29.13 W9 TT</t>
  </si>
  <si>
    <t>W7: 9/19-9/25</t>
  </si>
  <si>
    <t>Alex Zuniga Diaz, Sr.</t>
  </si>
  <si>
    <t>:44.77 W6 BF</t>
  </si>
  <si>
    <t>1:00.25 PS TT</t>
  </si>
  <si>
    <t>:42.55 W11 ACP</t>
  </si>
  <si>
    <t>2:50.43 W12 TT</t>
  </si>
  <si>
    <t>3:46.78 W7 GCS</t>
  </si>
  <si>
    <t>:32.52 W11 ACP</t>
  </si>
  <si>
    <t>:32.32 W11 ACP</t>
  </si>
  <si>
    <t>1:52.20 W4 IS</t>
  </si>
  <si>
    <t>1:16.95 W6 BF</t>
  </si>
  <si>
    <t>1:16.96 W11 ACP</t>
  </si>
  <si>
    <t>08:46.50 W7 TT</t>
  </si>
  <si>
    <t>1:49.08 W8 TT</t>
  </si>
  <si>
    <t>2:01.48 W5 PCD</t>
  </si>
  <si>
    <t>W8: 9/26-10/2</t>
  </si>
  <si>
    <t>Aryan Patel, Jr.</t>
  </si>
  <si>
    <t>:37.73 W6 BF</t>
  </si>
  <si>
    <t>:44.15 W10 TT</t>
  </si>
  <si>
    <t>:34.79 W10 TT</t>
  </si>
  <si>
    <t>2:35.46 W10 TT</t>
  </si>
  <si>
    <t>3:06.53 W1 TT</t>
  </si>
  <si>
    <t>:31.28 W1 TT</t>
  </si>
  <si>
    <t>:31.55 W10 TT</t>
  </si>
  <si>
    <t>1:23.44 W9 TT</t>
  </si>
  <si>
    <t>1:08.33 W5 PCD</t>
  </si>
  <si>
    <t>1:09.95 W4 IS</t>
  </si>
  <si>
    <t>07:14.36 W11 ACP</t>
  </si>
  <si>
    <t>1:23.50 W9 TT</t>
  </si>
  <si>
    <t>1:40.29 W5 PCD</t>
  </si>
  <si>
    <t>W9: 10/3-10/9</t>
  </si>
  <si>
    <t>Ayush Samal, Fr.</t>
  </si>
  <si>
    <t>:54.81 W1 PG</t>
  </si>
  <si>
    <t>1:04.59 W7 GCS</t>
  </si>
  <si>
    <t>:52.51 W7 GCS</t>
  </si>
  <si>
    <t>3:29.48 W11 TT</t>
  </si>
  <si>
    <t>4:25.10 W11 TT</t>
  </si>
  <si>
    <t>:35.22 W7 TT</t>
  </si>
  <si>
    <t>:34.77 W11 ACP</t>
  </si>
  <si>
    <t>2:06.51 W7 GCS</t>
  </si>
  <si>
    <t>1:21.75 W8 DR</t>
  </si>
  <si>
    <t>1:27.63 W11 ACP</t>
  </si>
  <si>
    <t>09:17.36 W11 TT</t>
  </si>
  <si>
    <t>2:08.52 W8 TT</t>
  </si>
  <si>
    <t>2:24.20 W7 GCS</t>
  </si>
  <si>
    <t>W10: 10/10-10/16</t>
  </si>
  <si>
    <t>Carlos Seth Uribe, Fr.</t>
  </si>
  <si>
    <t>:41.54 W13 TT</t>
  </si>
  <si>
    <t>:49.78 W6 BF</t>
  </si>
  <si>
    <t>:37.12 W12 GGI</t>
  </si>
  <si>
    <t>2:46.09 W8 DR</t>
  </si>
  <si>
    <t>2:59.08 W12 GGI</t>
  </si>
  <si>
    <t>:32.78 W11 TT</t>
  </si>
  <si>
    <t>:32.44 W8 DR</t>
  </si>
  <si>
    <t>1:34.22 W11 ACP</t>
  </si>
  <si>
    <t>1:12.69 W11 TT</t>
  </si>
  <si>
    <t>1:15.69 W7 GCS</t>
  </si>
  <si>
    <t>07:36.20 W8 DR</t>
  </si>
  <si>
    <t>1:27.22 W13 TT</t>
  </si>
  <si>
    <t>1:46.97 W6 BF</t>
  </si>
  <si>
    <t>W11: 10/17-10/23</t>
  </si>
  <si>
    <t>Charley Baleme, Fr.</t>
  </si>
  <si>
    <t>:39.41 W10 TT</t>
  </si>
  <si>
    <t>:32.48 W11 SSI</t>
  </si>
  <si>
    <t>:31.63 W12 GGI</t>
  </si>
  <si>
    <t>2:30.41 W10 TT</t>
  </si>
  <si>
    <t>2:42.19 W7 KI</t>
  </si>
  <si>
    <t>:29.58 W6 BF</t>
  </si>
  <si>
    <t>:27.25 W11 SSI</t>
  </si>
  <si>
    <t>1:10.15 W12 GGI</t>
  </si>
  <si>
    <t>1:03.77 W11 SSI</t>
  </si>
  <si>
    <t>1:03.60 W10 HIG</t>
  </si>
  <si>
    <t>06:59.45 W8 DR</t>
  </si>
  <si>
    <t>1:28.27 W7 TT</t>
  </si>
  <si>
    <t>1:12.63 W12 GGI</t>
  </si>
  <si>
    <t>W12: 10/24-10/30</t>
  </si>
  <si>
    <t>Ciaran Tara, Fr.</t>
  </si>
  <si>
    <t>:53.28 W10 TT</t>
  </si>
  <si>
    <t>:58.27 W11 TT</t>
  </si>
  <si>
    <t>:58.02 W10 TT</t>
  </si>
  <si>
    <t>3:32.50 W11 ACP</t>
  </si>
  <si>
    <t>4:18.97 W10 TT</t>
  </si>
  <si>
    <t>:38.64 W11 TT</t>
  </si>
  <si>
    <t>:39.36 W11 TT</t>
  </si>
  <si>
    <t>2:19.95 W11 TT</t>
  </si>
  <si>
    <t>1:26.56 W11 TT</t>
  </si>
  <si>
    <t>1:49.21 W7 GCS</t>
  </si>
  <si>
    <t>10:25.37 W10 TT</t>
  </si>
  <si>
    <t>1:59.55 W11 ACP</t>
  </si>
  <si>
    <t>2:06.21 W11 TT</t>
  </si>
  <si>
    <t>W13: 10/31-11/6</t>
  </si>
  <si>
    <t>Colin Ray, So.</t>
  </si>
  <si>
    <t>:38.16 W10 TT</t>
  </si>
  <si>
    <t>:45.66 W10 TT</t>
  </si>
  <si>
    <t>:33.10 W8 DR</t>
  </si>
  <si>
    <t>2:30.86 W11 SSI</t>
  </si>
  <si>
    <t>2:58.78 W7 GCS</t>
  </si>
  <si>
    <t>:29.36 W8 DR</t>
  </si>
  <si>
    <t>:28.30 W11 ACP</t>
  </si>
  <si>
    <t>1:16.18 W10 HIG</t>
  </si>
  <si>
    <t>1:07.13 W7 TT</t>
  </si>
  <si>
    <t>1:08.17 W6 BF</t>
  </si>
  <si>
    <t>07:24.87 W7 GCS</t>
  </si>
  <si>
    <t>1:21.72 W9 TT</t>
  </si>
  <si>
    <t>1:43.19 W8 TT</t>
  </si>
  <si>
    <t xml:space="preserve">David Wang, Jr. </t>
  </si>
  <si>
    <t>:43.47 W2 TT</t>
  </si>
  <si>
    <t>:36.49 W11 ACP</t>
  </si>
  <si>
    <t>:35.49 W6 BF</t>
  </si>
  <si>
    <t>2:49.02 W6 TT</t>
  </si>
  <si>
    <t>3:02.32 W11 SSI</t>
  </si>
  <si>
    <t>:30.17 W6 BF</t>
  </si>
  <si>
    <t>:27.74 W11 SSI</t>
  </si>
  <si>
    <t>1:53.22 W2 TT</t>
  </si>
  <si>
    <t>1:08.07 W8 DR</t>
  </si>
  <si>
    <t>1:07.71 W11 SSI</t>
  </si>
  <si>
    <t>09:26.98 W4 IS</t>
  </si>
  <si>
    <t>1:33.96 W2 TT</t>
  </si>
  <si>
    <t>1:24.38 W7 GCS</t>
  </si>
  <si>
    <t>PG = Purple/Gold 8-13-2022</t>
  </si>
  <si>
    <t>Declan Meyers, Fr.</t>
  </si>
  <si>
    <t>:41.95 W12 TT</t>
  </si>
  <si>
    <t>:54.63 W10 TT</t>
  </si>
  <si>
    <t>:40.86 W10 TT</t>
  </si>
  <si>
    <t>2:48.11 W12 GGI</t>
  </si>
  <si>
    <t>3:28.40 W10 TT</t>
  </si>
  <si>
    <t>:29.69 W13 TT</t>
  </si>
  <si>
    <t>:32.72 W11 ACP</t>
  </si>
  <si>
    <t>1:33.75 W9 TT</t>
  </si>
  <si>
    <t>1:09.67 W13 TT</t>
  </si>
  <si>
    <t>1:15.27 W11 ACP</t>
  </si>
  <si>
    <t>08:52.44 W10 TT</t>
  </si>
  <si>
    <t>1:28.76 W12 TT</t>
  </si>
  <si>
    <t>1:52.21 W7 TT</t>
  </si>
  <si>
    <t>IS = Intrasquad (Purple) 8-30-2022</t>
  </si>
  <si>
    <t>Ethan Peterson, Fr.</t>
  </si>
  <si>
    <t>:42.75 W11 ACP</t>
  </si>
  <si>
    <t>:52.47 W6 BF</t>
  </si>
  <si>
    <t>:55.69 W10 TT</t>
  </si>
  <si>
    <t>3:10.95 W10 TT</t>
  </si>
  <si>
    <t>4:00.02 W4 IS</t>
  </si>
  <si>
    <t>:37.37 W6 BF</t>
  </si>
  <si>
    <t>:35.16 W4 IS</t>
  </si>
  <si>
    <t>2:01.51 W7 GCS</t>
  </si>
  <si>
    <t>1:27.87 W5 PCD</t>
  </si>
  <si>
    <t>1:28.41 W11 ACP</t>
  </si>
  <si>
    <t>09:31.73 W10 TT</t>
  </si>
  <si>
    <t>1:44.03 W6 TT</t>
  </si>
  <si>
    <t>1:54.11 W6 BF</t>
  </si>
  <si>
    <t>IS = Intrasquad (Yellow) 8-30-2022</t>
  </si>
  <si>
    <t>Evan Chen, So.</t>
  </si>
  <si>
    <t>1:38.02 W8 DR</t>
  </si>
  <si>
    <t>1:02.85 W2 TT</t>
  </si>
  <si>
    <t>1:03.39 W5 TT</t>
  </si>
  <si>
    <t>6:04.34 W2 TT</t>
  </si>
  <si>
    <t>7:15.83 W2 TT</t>
  </si>
  <si>
    <t>:43.97 W6 BF</t>
  </si>
  <si>
    <t>:51.34 W7 GCS</t>
  </si>
  <si>
    <t>2:28.03 W5 TT</t>
  </si>
  <si>
    <t>2:04.32 W7 GCS</t>
  </si>
  <si>
    <t>2:01.41 W6 BF</t>
  </si>
  <si>
    <t>16:58.25 W3 TT</t>
  </si>
  <si>
    <t>3:34.01 W8 DR</t>
  </si>
  <si>
    <t>2:02.43 W9 TT</t>
  </si>
  <si>
    <t>PCD = at Phoenix Country Day 9-6-2022</t>
  </si>
  <si>
    <t>George Valencia, Fr.</t>
  </si>
  <si>
    <t>:51.24 W7 GCS</t>
  </si>
  <si>
    <t>:53.69 W11 TT</t>
  </si>
  <si>
    <t>:50.78 W8 DR</t>
  </si>
  <si>
    <t>3:20.94 W10 TT</t>
  </si>
  <si>
    <t>4:05.76 W8 DR</t>
  </si>
  <si>
    <t>:35.41 W11 TT</t>
  </si>
  <si>
    <t>:36.41 W11 ACP</t>
  </si>
  <si>
    <t>2:30.81 W6 BF</t>
  </si>
  <si>
    <t>1:28.35 W11 ACP</t>
  </si>
  <si>
    <t>1:31.59 W11 ACP</t>
  </si>
  <si>
    <t>09:27.88 W10 TT</t>
  </si>
  <si>
    <t>1:52.63 W9 TT</t>
  </si>
  <si>
    <t>1:55.09 W11 TT</t>
  </si>
  <si>
    <t>CI = Croswhite Invitational 9-10-2022</t>
  </si>
  <si>
    <t>Jack Gillespie, Fr.</t>
  </si>
  <si>
    <t>:47.24 W10 TT</t>
  </si>
  <si>
    <t>:39.40 W11 ACP</t>
  </si>
  <si>
    <t>3:24.26 W4 IS</t>
  </si>
  <si>
    <t>3:39.19 W6 BF</t>
  </si>
  <si>
    <t>:33.36 W11 ACP</t>
  </si>
  <si>
    <t>:34.58 W10 TT</t>
  </si>
  <si>
    <t>1:40.13 W9 TT</t>
  </si>
  <si>
    <t>1:23.51 W7 GCS</t>
  </si>
  <si>
    <t>1:22.38 W7 GCS</t>
  </si>
  <si>
    <t>09:28.06 W10 TT</t>
  </si>
  <si>
    <t>1:48.72 W7 GCS</t>
  </si>
  <si>
    <t>1:57.32 W5 PCD</t>
  </si>
  <si>
    <t>BF = vs. BF, DHS &amp; EHS 9-13-2022</t>
  </si>
  <si>
    <t>James White, Sr.</t>
  </si>
  <si>
    <t>:31.21 W1 PG</t>
  </si>
  <si>
    <t>:31.47 W13 AZ1</t>
  </si>
  <si>
    <t>:29.01 W1 PG</t>
  </si>
  <si>
    <t>2:16.32 W7 GCS</t>
  </si>
  <si>
    <t>2:23.98 W5 CI</t>
  </si>
  <si>
    <t>:26.87 W5 PCD</t>
  </si>
  <si>
    <t>:25.31 W1 TT</t>
  </si>
  <si>
    <t>1:11.03 W1 TT</t>
  </si>
  <si>
    <t>:58.02 W1 TT</t>
  </si>
  <si>
    <t>:58.81 W7 KI</t>
  </si>
  <si>
    <t>06:16.32 W5 PCD</t>
  </si>
  <si>
    <t>1:09.34 W4 IS</t>
  </si>
  <si>
    <t>1:11.64 W12 GGI</t>
  </si>
  <si>
    <t>GCS = vs. GCS, STC &amp; VCHS 9-20-2022</t>
  </si>
  <si>
    <t>Jason Phan, Fr.</t>
  </si>
  <si>
    <t>:39.20 PS TT</t>
  </si>
  <si>
    <t>:43.32 W5 CI</t>
  </si>
  <si>
    <t>:37.71 W10 HIG</t>
  </si>
  <si>
    <t>2:35.06 W11 SSI</t>
  </si>
  <si>
    <t>2:52.88 W10 HIG</t>
  </si>
  <si>
    <t>:28.68 W12 GGI</t>
  </si>
  <si>
    <t>:28.89 W6 BF</t>
  </si>
  <si>
    <t>1:31.37 W9 TT</t>
  </si>
  <si>
    <t>1:09.99 W5 PCD</t>
  </si>
  <si>
    <t>1:10.73 W11 ACP</t>
  </si>
  <si>
    <t>07:07.50 W7 KI</t>
  </si>
  <si>
    <t>1:26.66 W12 GGI</t>
  </si>
  <si>
    <t>1:32.04 W5 CI</t>
  </si>
  <si>
    <t>KI = Knights Invite 9-24-2022</t>
  </si>
  <si>
    <t>Josef Vigil, Jr.</t>
  </si>
  <si>
    <t>:38.86 W12 TT</t>
  </si>
  <si>
    <t>:39.03 W4 IS</t>
  </si>
  <si>
    <t>:33.03 W11 ACP</t>
  </si>
  <si>
    <t>2:41.72 W10 TT</t>
  </si>
  <si>
    <t>2:52.27 W10 TT</t>
  </si>
  <si>
    <t>:29.97 W11 ACP</t>
  </si>
  <si>
    <t>:30.36 W6 BF</t>
  </si>
  <si>
    <t>1:14.67 W11 SSI</t>
  </si>
  <si>
    <t>1:04.23 W8 TT</t>
  </si>
  <si>
    <t>1:04.78 W10 HIG</t>
  </si>
  <si>
    <t>07:39.68 W7 GCS</t>
  </si>
  <si>
    <t>1:21.74 W11 SSI</t>
  </si>
  <si>
    <t>1:30.06 W12 TT</t>
  </si>
  <si>
    <t>DR = Desert Ridge 9-27-2022</t>
  </si>
  <si>
    <t>Max Fioresi, Fr.</t>
  </si>
  <si>
    <t>:38.51 PS TT</t>
  </si>
  <si>
    <t>:36.66 W10 HIG</t>
  </si>
  <si>
    <t>:30.41 W11 SSI</t>
  </si>
  <si>
    <t>2:11.53 W12 GGI</t>
  </si>
  <si>
    <t>2:35.76 W6 BF</t>
  </si>
  <si>
    <t>:27.72 W10 HIG</t>
  </si>
  <si>
    <t>:27.14 W5 CI</t>
  </si>
  <si>
    <t>1:14.13 W9 TT</t>
  </si>
  <si>
    <t>1:02.03 W13 AZ1</t>
  </si>
  <si>
    <t>1:01.86 W8 DR</t>
  </si>
  <si>
    <t>05:50.94 W13 AZ1</t>
  </si>
  <si>
    <t>1:22.06 W9 TT</t>
  </si>
  <si>
    <t>1:18.34 W10 HIG</t>
  </si>
  <si>
    <t>HIG = 10-13-2022 at Higley &amp; Morenci</t>
  </si>
  <si>
    <t>Max Xue, Fr.</t>
  </si>
  <si>
    <t>:37.84 W11 SSI</t>
  </si>
  <si>
    <t>:36.59 W12 GGI</t>
  </si>
  <si>
    <t>:34.83 W12 GGI</t>
  </si>
  <si>
    <t>2:43.09 W7 GCS</t>
  </si>
  <si>
    <t>2:47.37 W11 SSI</t>
  </si>
  <si>
    <t>:30.66 W10 HIG</t>
  </si>
  <si>
    <t>:33.63 W11 ACP</t>
  </si>
  <si>
    <t>1:27.95 W6 BF</t>
  </si>
  <si>
    <t>1:11.56 W7 GCS</t>
  </si>
  <si>
    <t>1:11.91 W8 DR</t>
  </si>
  <si>
    <t>07:52.78 W10 TT</t>
  </si>
  <si>
    <t>1:19.58 W11 SSI</t>
  </si>
  <si>
    <t>1:20.57 W12 GGI</t>
  </si>
  <si>
    <t>ACP = 10-18-2022 vs. ACP, CP &amp; SJP</t>
  </si>
  <si>
    <t>Michael Chen, Jr.</t>
  </si>
  <si>
    <t>:33.26 PS TT</t>
  </si>
  <si>
    <t>:37.58 W7 GCS</t>
  </si>
  <si>
    <t>:30.15 PS TT</t>
  </si>
  <si>
    <t>2:14.11 W5 PCD</t>
  </si>
  <si>
    <t>2:32.44 W6 BF</t>
  </si>
  <si>
    <t>:25.07 W5 TT</t>
  </si>
  <si>
    <t>:24.37 W13 AZ2</t>
  </si>
  <si>
    <t>1:07.16 W9 TT</t>
  </si>
  <si>
    <t>:57.33 W8 DR</t>
  </si>
  <si>
    <t>:56.14 W13 AZ1</t>
  </si>
  <si>
    <t>06:08.87 W5 CI</t>
  </si>
  <si>
    <t>1:09.96 W7 TT</t>
  </si>
  <si>
    <t>1:18.21 W8 TT</t>
  </si>
  <si>
    <t>SSI = 10-22-2022 Small Schools Invitational</t>
  </si>
  <si>
    <t>Nick Carlsson, Jr.</t>
  </si>
  <si>
    <t>:38.29 W5 PCD</t>
  </si>
  <si>
    <t>:42.52 W7 GCS</t>
  </si>
  <si>
    <t>:35.52 W8 DR</t>
  </si>
  <si>
    <t>2:35.00 W12 TT</t>
  </si>
  <si>
    <t>3:02.63 W11 TT</t>
  </si>
  <si>
    <t>:30.88 W7 GCS</t>
  </si>
  <si>
    <t>:29.99 W8 DR</t>
  </si>
  <si>
    <t>1:24.61 W6 BF</t>
  </si>
  <si>
    <t>1:09.63 W5 PCD</t>
  </si>
  <si>
    <t>1:10.75 W8 DR</t>
  </si>
  <si>
    <t>07:34.44 W8 TT</t>
  </si>
  <si>
    <t>1:28.41 W11 TT</t>
  </si>
  <si>
    <t>1:33.38 W7 GCS</t>
  </si>
  <si>
    <t>GGI = 10-29-2022 Green &amp; Gold Invitational</t>
  </si>
  <si>
    <t>Nick Smith, Jr.</t>
  </si>
  <si>
    <t>:41.62 W8 DR</t>
  </si>
  <si>
    <t>:42.32 W11 ACP</t>
  </si>
  <si>
    <t>:39.97 W10 TT</t>
  </si>
  <si>
    <t>2:18.17 W12 GGI</t>
  </si>
  <si>
    <t>3:11.51 W10 TT</t>
  </si>
  <si>
    <t>:27.16 W12 GGI</t>
  </si>
  <si>
    <t>:28.21 W11 SSI</t>
  </si>
  <si>
    <t>1:57.40 W1 TT</t>
  </si>
  <si>
    <t>1:02.04 W12 GGI</t>
  </si>
  <si>
    <t>1:06.38 W11 SSI</t>
  </si>
  <si>
    <t>07:59.37 W10 TT</t>
  </si>
  <si>
    <t>1:30.01 W7 KI</t>
  </si>
  <si>
    <t>1:44.79 W7 GCS</t>
  </si>
  <si>
    <t>AZ1 = 11-4-2022 State Prelims</t>
  </si>
  <si>
    <t>Rafik Kerkoud, Fr.</t>
  </si>
  <si>
    <t>:58.69 W6 BF</t>
  </si>
  <si>
    <t>:47.03 W11 ACP</t>
  </si>
  <si>
    <t>:47.23 W11 ACP</t>
  </si>
  <si>
    <t>3:08.07 W10 TT</t>
  </si>
  <si>
    <t>3:37.63 W10 TT</t>
  </si>
  <si>
    <t>:35.71 W9 TT</t>
  </si>
  <si>
    <t>:35.78 W11 ACP</t>
  </si>
  <si>
    <t>1:42.89 W9 TT</t>
  </si>
  <si>
    <t>1:24.19 W11 TT</t>
  </si>
  <si>
    <t>1:27.39 W11 ACP</t>
  </si>
  <si>
    <t>09:25.23 W10 TT</t>
  </si>
  <si>
    <t>1:52.14 W9 TT</t>
  </si>
  <si>
    <t>1:45.32 W9 TT</t>
  </si>
  <si>
    <t>AZ2 = 11-5-2022 State Finals</t>
  </si>
  <si>
    <t>Shreyas Talluri, Jr.</t>
  </si>
  <si>
    <t>:32.05 W10 HIG</t>
  </si>
  <si>
    <t>:36.03 W10 TT</t>
  </si>
  <si>
    <t>:28.04 W11 SSI</t>
  </si>
  <si>
    <t>2:35.34 W10 TT</t>
  </si>
  <si>
    <t>2:40.03 W10 TT</t>
  </si>
  <si>
    <t>:27.21 W11 SSI</t>
  </si>
  <si>
    <t>:27.81 W8 DR</t>
  </si>
  <si>
    <t>1:06.94 W12 GGI</t>
  </si>
  <si>
    <t>1:06.33 W7 GCS</t>
  </si>
  <si>
    <t>1:04.16 W10 HIG</t>
  </si>
  <si>
    <t>07:26.89 W10 HIG</t>
  </si>
  <si>
    <t>1:09.87 W11 SSI</t>
  </si>
  <si>
    <t>1:19.10 W7 KI</t>
  </si>
  <si>
    <t>Steven Li, Sr.</t>
  </si>
  <si>
    <t>:32.84 PS TT</t>
  </si>
  <si>
    <t>:27.60 W4 IS</t>
  </si>
  <si>
    <t>2:10.28 W5 CI</t>
  </si>
  <si>
    <t>2:17.41 AZ1</t>
  </si>
  <si>
    <t>:26.88 W5 CI</t>
  </si>
  <si>
    <t>:26.53 PS TT</t>
  </si>
  <si>
    <t>1:04.19 W7 KI</t>
  </si>
  <si>
    <t>:57.32 W11 SSI</t>
  </si>
  <si>
    <t>:57.63 W7 KI</t>
  </si>
  <si>
    <t>05:51.65 W7 GCS</t>
  </si>
  <si>
    <t>1:07.16 W1 TT</t>
  </si>
  <si>
    <t>1:07.99 W12 GGI</t>
  </si>
  <si>
    <t>Terry Li, So.</t>
  </si>
  <si>
    <t>:27.82 W5 CI</t>
  </si>
  <si>
    <t>:30.29 W1 PG</t>
  </si>
  <si>
    <t>:27.34 PS TT</t>
  </si>
  <si>
    <t>2:00.57 W6 BF</t>
  </si>
  <si>
    <t>2:08.80 W11 SSI</t>
  </si>
  <si>
    <t>:25.00 W12 GGI</t>
  </si>
  <si>
    <t>:24.57 W7 KI</t>
  </si>
  <si>
    <t>1:00.44 W7 KI</t>
  </si>
  <si>
    <t>:55.01 W12 GGI</t>
  </si>
  <si>
    <t>:54.00 W5 CI</t>
  </si>
  <si>
    <t>05:33.19 W7 GCS</t>
  </si>
  <si>
    <t>:58.16 W13 AZ2</t>
  </si>
  <si>
    <t>1:05.31 W11 SSI</t>
  </si>
  <si>
    <t>Tyler Koepke, Jr.</t>
  </si>
  <si>
    <t>:43.41 W7 GCS</t>
  </si>
  <si>
    <t>:47.18 W5 PCD</t>
  </si>
  <si>
    <t>:30.21 W6 BF</t>
  </si>
  <si>
    <t>2:37.78 W7 GCS</t>
  </si>
  <si>
    <t>3:21.79 W10 TT</t>
  </si>
  <si>
    <t>:29.66 W6 BF</t>
  </si>
  <si>
    <t>:29.17 W7 GCS</t>
  </si>
  <si>
    <t>1:21.36 W7 KI</t>
  </si>
  <si>
    <t>1:08.29 W5 CI</t>
  </si>
  <si>
    <t>1:08.70 W6 BF</t>
  </si>
  <si>
    <t>07:35.56 W10 TT</t>
  </si>
  <si>
    <t>1:38.45 W7 GCS</t>
  </si>
  <si>
    <t>1:42.85 W5 PCD</t>
  </si>
  <si>
    <t>Name</t>
  </si>
  <si>
    <t>Event</t>
  </si>
  <si>
    <t>Goal Time</t>
  </si>
  <si>
    <t>Current Time</t>
  </si>
  <si>
    <t>:28.50</t>
  </si>
  <si>
    <t>:57.26</t>
  </si>
  <si>
    <t>:25.00</t>
  </si>
  <si>
    <t>:59.00</t>
  </si>
  <si>
    <t>:26.00</t>
  </si>
  <si>
    <t>:28.00</t>
  </si>
  <si>
    <t>:58.00</t>
  </si>
  <si>
    <t>:30.00</t>
  </si>
  <si>
    <t>:45.00</t>
  </si>
  <si>
    <t>:34.00</t>
  </si>
  <si>
    <t>:35.00</t>
  </si>
  <si>
    <t>:28.56</t>
  </si>
  <si>
    <t>:24.50</t>
  </si>
  <si>
    <t>:55.00</t>
  </si>
  <si>
    <t>Seniors</t>
  </si>
  <si>
    <t>Grade Time Standard</t>
  </si>
  <si>
    <t>2:25.00 SR</t>
  </si>
  <si>
    <t>2:40.00 SR</t>
  </si>
  <si>
    <t>:26.00 SR</t>
  </si>
  <si>
    <t>1:20.00 SR</t>
  </si>
  <si>
    <t>1:00.00 SR</t>
  </si>
  <si>
    <t>6:30.00 SR</t>
  </si>
  <si>
    <t>1:15.00 SR</t>
  </si>
  <si>
    <t>Juniors</t>
  </si>
  <si>
    <t>2:35.00 JR</t>
  </si>
  <si>
    <t>2:50.00 JR</t>
  </si>
  <si>
    <t>:27.00 JR</t>
  </si>
  <si>
    <t>1:25.00 JR</t>
  </si>
  <si>
    <t>1:04.00 JR</t>
  </si>
  <si>
    <t>6:45.00 JR</t>
  </si>
  <si>
    <t>1:20.00 JR</t>
  </si>
  <si>
    <t>Sophomores</t>
  </si>
  <si>
    <t>2:45.00 SO</t>
  </si>
  <si>
    <t>3:00.00 SO</t>
  </si>
  <si>
    <t>:28.50 SO</t>
  </si>
  <si>
    <t>1:30.00 SO</t>
  </si>
  <si>
    <t>1:08.00 SO</t>
  </si>
  <si>
    <t>7:15.00 SO</t>
  </si>
  <si>
    <t>1:25.00 SO</t>
  </si>
  <si>
    <t>Freshmen</t>
  </si>
  <si>
    <t>2:50.00 FR</t>
  </si>
  <si>
    <t>3:10.00 FR</t>
  </si>
  <si>
    <t>:30.00 FR</t>
  </si>
  <si>
    <t>1:40.00 FR</t>
  </si>
  <si>
    <t>1:10.00 FR</t>
  </si>
  <si>
    <t>8:15.00 FR</t>
  </si>
  <si>
    <t>1:30.00 FR</t>
  </si>
  <si>
    <t>1:35.00 FR</t>
  </si>
  <si>
    <t>KEY</t>
  </si>
  <si>
    <r>
      <t>200 Med Relay</t>
    </r>
    <r>
      <rPr>
        <b/>
        <sz val="18"/>
        <rFont val="Arial"/>
        <family val="2"/>
      </rPr>
      <t xml:space="preserve"> </t>
    </r>
    <r>
      <rPr>
        <b/>
        <sz val="18"/>
        <color indexed="34"/>
        <rFont val="Arial"/>
        <family val="2"/>
      </rPr>
      <t>1:50.30</t>
    </r>
    <r>
      <rPr>
        <b/>
        <sz val="18"/>
        <color indexed="21"/>
        <rFont val="Arial"/>
        <family val="2"/>
      </rPr>
      <t xml:space="preserve"> </t>
    </r>
    <r>
      <rPr>
        <b/>
        <sz val="18"/>
        <rFont val="Arial"/>
        <family val="2"/>
      </rPr>
      <t xml:space="preserve">/ </t>
    </r>
    <r>
      <rPr>
        <b/>
        <sz val="18"/>
        <color rgb="FF7030A0"/>
        <rFont val="Arial"/>
        <family val="2"/>
      </rPr>
      <t>2:02.02</t>
    </r>
  </si>
  <si>
    <r>
      <t>200 Free Relay</t>
    </r>
    <r>
      <rPr>
        <b/>
        <sz val="18"/>
        <rFont val="Arial"/>
        <family val="2"/>
      </rPr>
      <t xml:space="preserve"> </t>
    </r>
    <r>
      <rPr>
        <b/>
        <sz val="18"/>
        <color indexed="34"/>
        <rFont val="Arial"/>
        <family val="2"/>
      </rPr>
      <t>1:37.28</t>
    </r>
    <r>
      <rPr>
        <b/>
        <sz val="18"/>
        <color indexed="21"/>
        <rFont val="Arial"/>
        <family val="2"/>
      </rPr>
      <t xml:space="preserve"> </t>
    </r>
    <r>
      <rPr>
        <b/>
        <sz val="18"/>
        <rFont val="Arial"/>
        <family val="2"/>
      </rPr>
      <t xml:space="preserve">/ </t>
    </r>
    <r>
      <rPr>
        <b/>
        <sz val="18"/>
        <color rgb="FF7030A0"/>
        <rFont val="Arial"/>
        <family val="2"/>
      </rPr>
      <t>1:47.17</t>
    </r>
  </si>
  <si>
    <t>Rank</t>
  </si>
  <si>
    <t>Relay Team</t>
  </si>
  <si>
    <t>Meet</t>
  </si>
  <si>
    <t>Back</t>
  </si>
  <si>
    <t>Breast</t>
  </si>
  <si>
    <t>Fly</t>
  </si>
  <si>
    <t>Free</t>
  </si>
  <si>
    <t>Hand Time</t>
  </si>
  <si>
    <t>Official Time</t>
  </si>
  <si>
    <t>Lead</t>
  </si>
  <si>
    <t>2nd</t>
  </si>
  <si>
    <t>3rd</t>
  </si>
  <si>
    <t>Anchor</t>
  </si>
  <si>
    <t>W5 CI</t>
  </si>
  <si>
    <t>W11 SSI</t>
  </si>
  <si>
    <t>W13 AZ2</t>
  </si>
  <si>
    <t>W7 KI</t>
  </si>
  <si>
    <t>W12 GGI</t>
  </si>
  <si>
    <t>W13 AZ1</t>
  </si>
  <si>
    <t>W7 GCS</t>
  </si>
  <si>
    <t>W5 PCD</t>
  </si>
  <si>
    <t>W6 BF</t>
  </si>
  <si>
    <t>James, Terry, Aidan F, Michael</t>
  </si>
  <si>
    <t>W1 PG</t>
  </si>
  <si>
    <t>:31.21</t>
  </si>
  <si>
    <t>:30.29</t>
  </si>
  <si>
    <t>:28.03</t>
  </si>
  <si>
    <t>:26.16</t>
  </si>
  <si>
    <t>W8 DR</t>
  </si>
  <si>
    <t>W11 ACP</t>
  </si>
  <si>
    <t>W4 IS</t>
  </si>
  <si>
    <t>W10 HIG</t>
  </si>
  <si>
    <t>Aiden H, Steven, Shreyas, Max F</t>
  </si>
  <si>
    <t>:32.26</t>
  </si>
  <si>
    <t>:33.31</t>
  </si>
  <si>
    <t>:29.05</t>
  </si>
  <si>
    <t>:28.83</t>
  </si>
  <si>
    <r>
      <t>400 Free Relay</t>
    </r>
    <r>
      <rPr>
        <b/>
        <sz val="18"/>
        <color indexed="34"/>
        <rFont val="Arial"/>
        <family val="2"/>
      </rPr>
      <t xml:space="preserve"> 3:39.67</t>
    </r>
    <r>
      <rPr>
        <b/>
        <sz val="18"/>
        <color indexed="21"/>
        <rFont val="Arial"/>
        <family val="2"/>
      </rPr>
      <t xml:space="preserve"> </t>
    </r>
    <r>
      <rPr>
        <b/>
        <sz val="18"/>
        <rFont val="Arial"/>
        <family val="2"/>
      </rPr>
      <t xml:space="preserve">/ </t>
    </r>
    <r>
      <rPr>
        <b/>
        <sz val="18"/>
        <color rgb="FF7030A0"/>
        <rFont val="Arial"/>
        <family val="2"/>
      </rPr>
      <t>4:02.15</t>
    </r>
  </si>
  <si>
    <t>PS TT: 7/25-8/7</t>
  </si>
  <si>
    <t>Adam Ferris</t>
  </si>
  <si>
    <t>Sophomore</t>
  </si>
  <si>
    <t>Best</t>
  </si>
  <si>
    <t>200 Freestyle</t>
  </si>
  <si>
    <t>1st 50</t>
  </si>
  <si>
    <t>2nd 50</t>
  </si>
  <si>
    <t>3rd 50</t>
  </si>
  <si>
    <t>4th 50</t>
  </si>
  <si>
    <t>Official</t>
  </si>
  <si>
    <t>09-20-2022 vs GCS, STC &amp; VCHS</t>
  </si>
  <si>
    <t>50 Freestyle</t>
  </si>
  <si>
    <t>100 Butterfly</t>
  </si>
  <si>
    <t>100 Freestyle</t>
  </si>
  <si>
    <t>500 Freestyle</t>
  </si>
  <si>
    <t>1st 100</t>
  </si>
  <si>
    <t>2nd 100</t>
  </si>
  <si>
    <t>3rd 100</t>
  </si>
  <si>
    <t>4th 100</t>
  </si>
  <si>
    <t>5th 100</t>
  </si>
  <si>
    <t>100 Backstroke</t>
  </si>
  <si>
    <t>100 Breaststroke</t>
  </si>
  <si>
    <t>09-13-2022 vs BF, DHS, EHS</t>
  </si>
  <si>
    <t>10-18-2022 vs. ACP, CP &amp; SJP</t>
  </si>
  <si>
    <t>Career</t>
  </si>
  <si>
    <t>Year</t>
  </si>
  <si>
    <t>Start</t>
  </si>
  <si>
    <t>:58.38 PS TT</t>
  </si>
  <si>
    <t>1:07.08 PS TT</t>
  </si>
  <si>
    <t>1:09.63 PS TT</t>
  </si>
  <si>
    <t>4:36.02 W2 TT</t>
  </si>
  <si>
    <t>5:04.91 W1 TT</t>
  </si>
  <si>
    <t>:47.47 W1 TT</t>
  </si>
  <si>
    <t>:48.39 PS TT</t>
  </si>
  <si>
    <t>Finish</t>
  </si>
  <si>
    <t>1:53.41 W1 TT</t>
  </si>
  <si>
    <t>1:58.90 W2 TT</t>
  </si>
  <si>
    <t>12:14.88 W3 TT</t>
  </si>
  <si>
    <t>2:33.02 W1 TT</t>
  </si>
  <si>
    <t>2:24.68 W1 TT</t>
  </si>
  <si>
    <t>Aidan Feirstein</t>
  </si>
  <si>
    <t>09-06-2022 at Phoenix Country Day</t>
  </si>
  <si>
    <t>09-10-2022 Croswhite Invitational</t>
  </si>
  <si>
    <t>10-13-2022 at Higley &amp; Morenci</t>
  </si>
  <si>
    <t>10-22-2022 Small School Invitational</t>
  </si>
  <si>
    <t>08-30-2022 Intrasquad Meet</t>
  </si>
  <si>
    <t>09-24-2022 Knight Invitational</t>
  </si>
  <si>
    <t>09-27-2022 vs. DR &amp; VCHS</t>
  </si>
  <si>
    <t>10-29-2022 Green &amp; Gold Invitational</t>
  </si>
  <si>
    <t>Freshman</t>
  </si>
  <si>
    <t>:34.99 W6</t>
  </si>
  <si>
    <t>:31.31 W13</t>
  </si>
  <si>
    <t>:29.09 W13</t>
  </si>
  <si>
    <t>2:17.37 W11</t>
  </si>
  <si>
    <t>2:15.48 W12</t>
  </si>
  <si>
    <t>:28.53 W4</t>
  </si>
  <si>
    <t>:27.57 W10</t>
  </si>
  <si>
    <t>1:04.07 W10</t>
  </si>
  <si>
    <t>1:00.20 W13</t>
  </si>
  <si>
    <t>:59.83 W11</t>
  </si>
  <si>
    <t>06:19.36 W4</t>
  </si>
  <si>
    <t>1:13.43 W6</t>
  </si>
  <si>
    <t>1:08.57 W13</t>
  </si>
  <si>
    <t>:30.64 PS TT</t>
  </si>
  <si>
    <t>:33.71 PS TT</t>
  </si>
  <si>
    <t>:28.57 W1 TT</t>
  </si>
  <si>
    <t>2:13.34 W1 TT</t>
  </si>
  <si>
    <t>2:19.17 PS TT</t>
  </si>
  <si>
    <t>:27.38 W1 TT</t>
  </si>
  <si>
    <t>:27.27 PS TT</t>
  </si>
  <si>
    <t>1:01.00 PS TT</t>
  </si>
  <si>
    <t>:58.83 W1 TT</t>
  </si>
  <si>
    <t>:59.17 W2 TT</t>
  </si>
  <si>
    <t>06:05.31 PS TT</t>
  </si>
  <si>
    <t>1:07.53 W1 TT</t>
  </si>
  <si>
    <t>1:12.57 W1 TT</t>
  </si>
  <si>
    <t>Aiden Hall</t>
  </si>
  <si>
    <t>:37.21 W12</t>
  </si>
  <si>
    <t>:43.71 W6</t>
  </si>
  <si>
    <t>:35.33 W7</t>
  </si>
  <si>
    <t>2:35.12 W12</t>
  </si>
  <si>
    <t>2:57.48 W10</t>
  </si>
  <si>
    <t>:31.03 W7</t>
  </si>
  <si>
    <t>1:19.81 W7</t>
  </si>
  <si>
    <t>1:09.85 W12</t>
  </si>
  <si>
    <t>1:08.61 W11</t>
  </si>
  <si>
    <t>07:06.43 W11</t>
  </si>
  <si>
    <t>1:17.04 W12</t>
  </si>
  <si>
    <t>1:33.09 W13</t>
  </si>
  <si>
    <t>:33.50 PS TT</t>
  </si>
  <si>
    <t>:31.64 PS TT</t>
  </si>
  <si>
    <t>2:29.87 W2 TT</t>
  </si>
  <si>
    <t>2:46.39 W1 TT</t>
  </si>
  <si>
    <t>:26.69 W1 TT</t>
  </si>
  <si>
    <t>1:13.81 W1 TT</t>
  </si>
  <si>
    <t>1:01.05 PS TT</t>
  </si>
  <si>
    <t>1:01.64 W2 TT</t>
  </si>
  <si>
    <t>07:06.13 W1 TT</t>
  </si>
  <si>
    <t>1:14.83 W1 TT</t>
  </si>
  <si>
    <t>1:26.53 W1 TT</t>
  </si>
  <si>
    <t>Alain Briggs</t>
  </si>
  <si>
    <t>11-04-2022 State Prelims</t>
  </si>
  <si>
    <t>:35.28 PS TT</t>
  </si>
  <si>
    <t>:37.10 PS TT</t>
  </si>
  <si>
    <t>2:38.29 W2 TT</t>
  </si>
  <si>
    <t>3:06.39 W2 TT</t>
  </si>
  <si>
    <t>:30.25 W2 TT</t>
  </si>
  <si>
    <t>:30.01 PS TT</t>
  </si>
  <si>
    <t>1:32.71 W1 TT</t>
  </si>
  <si>
    <t>1:08.06 W1 TT</t>
  </si>
  <si>
    <t>1:07.58 W2 TT</t>
  </si>
  <si>
    <t>07:45.38 W2 TT</t>
  </si>
  <si>
    <t>1:24.71 W1 TT</t>
  </si>
  <si>
    <t>1:47.31 W1 TT</t>
  </si>
  <si>
    <t>Alex Zuniga Diaz</t>
  </si>
  <si>
    <t>Senior</t>
  </si>
  <si>
    <t>Junior</t>
  </si>
  <si>
    <t>:58.00 W8</t>
  </si>
  <si>
    <t>1:13.63 W8</t>
  </si>
  <si>
    <t>:58.59 W8</t>
  </si>
  <si>
    <t>3:20.13 W13</t>
  </si>
  <si>
    <t>4:32.70 W13</t>
  </si>
  <si>
    <t>:33.53 W12</t>
  </si>
  <si>
    <t>:35.05 W10</t>
  </si>
  <si>
    <t>2:19.96 W9</t>
  </si>
  <si>
    <t>1:22.09 W10</t>
  </si>
  <si>
    <t>1:28.60 W9</t>
  </si>
  <si>
    <t>10:44.53 W9</t>
  </si>
  <si>
    <t>2:00.77 W10</t>
  </si>
  <si>
    <t>2:49.26 W8</t>
  </si>
  <si>
    <t>:52.03 PS TT</t>
  </si>
  <si>
    <t>:52.22 PS TT</t>
  </si>
  <si>
    <t>3:25.42 W2 TT</t>
  </si>
  <si>
    <t>4:24.07 W1 TT</t>
  </si>
  <si>
    <t>:37.58 W1 TT</t>
  </si>
  <si>
    <t>:38.05 PS TT</t>
  </si>
  <si>
    <t>2:06.76 W2 TT</t>
  </si>
  <si>
    <t>1:22.01 W2 TT</t>
  </si>
  <si>
    <t>1:26.72 W2 TT</t>
  </si>
  <si>
    <t>09:50.21 W1 TT</t>
  </si>
  <si>
    <t>2:05.58 W1 TT</t>
  </si>
  <si>
    <t>2:21.12 W1 TT</t>
  </si>
  <si>
    <t>Aryan Patel</t>
  </si>
  <si>
    <t>:42.41 DR</t>
  </si>
  <si>
    <t>:52.56 DR</t>
  </si>
  <si>
    <t>:38.68 SN</t>
  </si>
  <si>
    <t>2:51.87 SN</t>
  </si>
  <si>
    <t>3:20.97 DR</t>
  </si>
  <si>
    <t>:32.23 W2</t>
  </si>
  <si>
    <t>:32.53 DR</t>
  </si>
  <si>
    <t>:38.30 W7</t>
  </si>
  <si>
    <t>:49.73 W5</t>
  </si>
  <si>
    <t>:40.17 W10</t>
  </si>
  <si>
    <t>2:42.82 W12</t>
  </si>
  <si>
    <t>2:58.87 W13</t>
  </si>
  <si>
    <t>:33.79 W11</t>
  </si>
  <si>
    <t>:33.68 W10</t>
  </si>
  <si>
    <t>1:35.00 ALA</t>
  </si>
  <si>
    <t>1:14.28 W7</t>
  </si>
  <si>
    <t>1:18.09 GIL</t>
  </si>
  <si>
    <t>07:59.26 TT</t>
  </si>
  <si>
    <t>1:35.90 GIL</t>
  </si>
  <si>
    <t>1:47.50 TT</t>
  </si>
  <si>
    <t>1:36.09 W9</t>
  </si>
  <si>
    <t>1:12.92 W11</t>
  </si>
  <si>
    <t>1:17.14 W9</t>
  </si>
  <si>
    <t>07:13.58 W12</t>
  </si>
  <si>
    <t>1:23.42 W12</t>
  </si>
  <si>
    <t>1:42.32 W13</t>
  </si>
  <si>
    <t>:39.66 PS TT</t>
  </si>
  <si>
    <t>:49.25 PS TT</t>
  </si>
  <si>
    <t>:40.22 PS TT</t>
  </si>
  <si>
    <t>2:44.46 W2 TT</t>
  </si>
  <si>
    <t>:35.29 PS TT</t>
  </si>
  <si>
    <t>1:28.87 W1 TT</t>
  </si>
  <si>
    <t>1:11.07 W1 TT</t>
  </si>
  <si>
    <t>1:13.36 W2 TT</t>
  </si>
  <si>
    <t>07:27.43 W2 TT</t>
  </si>
  <si>
    <t>1:30.70 W1 TT</t>
  </si>
  <si>
    <t>1:46.14 W1 TT</t>
  </si>
  <si>
    <t>Ayush Samal</t>
  </si>
  <si>
    <t>:59.57 PS TT</t>
  </si>
  <si>
    <t>1:20.31 PS TT</t>
  </si>
  <si>
    <t>1:17.03 PS TT</t>
  </si>
  <si>
    <t>4:15.41 W2 TT</t>
  </si>
  <si>
    <t>6:38.19 W1 TT</t>
  </si>
  <si>
    <t>:41.08 W1 TT</t>
  </si>
  <si>
    <t>:45.46 PS TT</t>
  </si>
  <si>
    <t>3:53.82 W1 TT</t>
  </si>
  <si>
    <t>1:51.57 W1 TT</t>
  </si>
  <si>
    <t>1:57.01 W2 TT</t>
  </si>
  <si>
    <t>11:21.20 W1 TT</t>
  </si>
  <si>
    <t>2:45.84 W1 TT</t>
  </si>
  <si>
    <t>3:31.84 W1 TT</t>
  </si>
  <si>
    <t>Carlos Seth Uribe</t>
  </si>
  <si>
    <t>:52.25 PS TT</t>
  </si>
  <si>
    <t>1:04.26 PS TT</t>
  </si>
  <si>
    <t>:57.15 PS TT</t>
  </si>
  <si>
    <t>3:44.58 W2 TT</t>
  </si>
  <si>
    <t>4:35.51 W1 TT</t>
  </si>
  <si>
    <t>:43.89 W1 TT</t>
  </si>
  <si>
    <t>:41.54 PS TT</t>
  </si>
  <si>
    <t>2:18.51 W1 TT</t>
  </si>
  <si>
    <t>1:37.40 W1 TT</t>
  </si>
  <si>
    <t>1:34.21 W2 TT</t>
  </si>
  <si>
    <t>10:56.19 W1 TT</t>
  </si>
  <si>
    <t>1:56.34 W1 TT</t>
  </si>
  <si>
    <t>2:19.77 W1 TT</t>
  </si>
  <si>
    <t>Charley Baleme</t>
  </si>
  <si>
    <t>:46.41 PS TT</t>
  </si>
  <si>
    <t>:43.57 PS TT</t>
  </si>
  <si>
    <t>:44.92 PS TT</t>
  </si>
  <si>
    <t>2:59.51 W2 TT</t>
  </si>
  <si>
    <t>3:18.97 W1 TT</t>
  </si>
  <si>
    <t>:34.82 W1 TT</t>
  </si>
  <si>
    <t>:37.81 PS TT</t>
  </si>
  <si>
    <t>1:38.06 W1 TT</t>
  </si>
  <si>
    <t>1:22.25 W1 TT</t>
  </si>
  <si>
    <t>1:20.44 W2 TT</t>
  </si>
  <si>
    <t>08:59.01 W1 TT</t>
  </si>
  <si>
    <t>1:45.63 W1 TT</t>
  </si>
  <si>
    <t>1:32.27 W1 TT</t>
  </si>
  <si>
    <t>Charley</t>
  </si>
  <si>
    <t>Aron</t>
  </si>
  <si>
    <t>:42.54</t>
  </si>
  <si>
    <t>:36.48</t>
  </si>
  <si>
    <t>:42.87</t>
  </si>
  <si>
    <t>:30.24</t>
  </si>
  <si>
    <t>:30.54</t>
  </si>
  <si>
    <t>Ciaran Tara</t>
  </si>
  <si>
    <t>1:07.84 PS TT</t>
  </si>
  <si>
    <t>1:12.62 PS TT</t>
  </si>
  <si>
    <t>1:16.10 PS TT</t>
  </si>
  <si>
    <t>4:45.07 W2 TT</t>
  </si>
  <si>
    <t>5:47.84 W1 TT</t>
  </si>
  <si>
    <t>:58.66 W1 TT</t>
  </si>
  <si>
    <t>:59.33 PS TT</t>
  </si>
  <si>
    <t>2:43.84 W1 TT</t>
  </si>
  <si>
    <t>2:08.64 W1 TT</t>
  </si>
  <si>
    <t>2:13.12 W2 TT</t>
  </si>
  <si>
    <t>14:26.70 PS TT</t>
  </si>
  <si>
    <t>2:53.46 W1 TT</t>
  </si>
  <si>
    <t>2:51.50 W1 TT</t>
  </si>
  <si>
    <t>Colin Ray</t>
  </si>
  <si>
    <t>:44.97 W8</t>
  </si>
  <si>
    <t>:58.94 W8</t>
  </si>
  <si>
    <t>:40.79 W10</t>
  </si>
  <si>
    <t>3:07.44 W10</t>
  </si>
  <si>
    <t>3:32.64 W10</t>
  </si>
  <si>
    <t>:36.94 W9</t>
  </si>
  <si>
    <t>:34.56 W11</t>
  </si>
  <si>
    <t>1:31.85 W9</t>
  </si>
  <si>
    <t>1:23.30 W10</t>
  </si>
  <si>
    <t>1:23.21 W11</t>
  </si>
  <si>
    <t>08:03.65 W11</t>
  </si>
  <si>
    <t>1:45.21 W8</t>
  </si>
  <si>
    <t>2:14.33 W8</t>
  </si>
  <si>
    <t>:40.46 PS TT</t>
  </si>
  <si>
    <t>:49.71 PS TT</t>
  </si>
  <si>
    <t>:35.18 PS TT</t>
  </si>
  <si>
    <t>2:53.59 W2 TT</t>
  </si>
  <si>
    <t>3:32.59 W1 TT</t>
  </si>
  <si>
    <t>:31.63 W1 TT</t>
  </si>
  <si>
    <t>:32.90 PS TT</t>
  </si>
  <si>
    <t>1:30.91 W1 TT</t>
  </si>
  <si>
    <t>1:16.70 W1 TT</t>
  </si>
  <si>
    <t>1:14.17 W2 TT</t>
  </si>
  <si>
    <t>08:34.84 W1 TT</t>
  </si>
  <si>
    <t>1:42.15 W1 TT</t>
  </si>
  <si>
    <t>1:51.72 W1 TT</t>
  </si>
  <si>
    <t>David Wang</t>
  </si>
  <si>
    <t>:48.10 W8</t>
  </si>
  <si>
    <t>:38.31 W10</t>
  </si>
  <si>
    <t>:46.66 W9</t>
  </si>
  <si>
    <t>3:33.07 W8</t>
  </si>
  <si>
    <t>3:14.70 W11</t>
  </si>
  <si>
    <t>:33.95 W4</t>
  </si>
  <si>
    <t>:31.44 W11</t>
  </si>
  <si>
    <t>1:44.16 W9</t>
  </si>
  <si>
    <t>1:15.61 W11</t>
  </si>
  <si>
    <t>1:13.58 W10</t>
  </si>
  <si>
    <t>09:01.78 W6</t>
  </si>
  <si>
    <t>1:45.85 W8</t>
  </si>
  <si>
    <t>1:25.83 W11</t>
  </si>
  <si>
    <t>:40.69 W2 TT</t>
  </si>
  <si>
    <t>:50.38 W2 TT</t>
  </si>
  <si>
    <t>3:28.73 W2 TT</t>
  </si>
  <si>
    <t>3:25.53 W2 TT</t>
  </si>
  <si>
    <t>:32.53 W2 TT</t>
  </si>
  <si>
    <t>:32.38 W2 TT</t>
  </si>
  <si>
    <t>1:19.34 W2 TT</t>
  </si>
  <si>
    <t>1:21.21 W2 TT</t>
  </si>
  <si>
    <t>1:34.07 W2 TT</t>
  </si>
  <si>
    <t>Declan Meyers</t>
  </si>
  <si>
    <t>:59.25 PS TT</t>
  </si>
  <si>
    <t>1:18.77 PS TT</t>
  </si>
  <si>
    <t>1:04.03 PS TT</t>
  </si>
  <si>
    <t>3:47.94 W2 TT</t>
  </si>
  <si>
    <t>5:15.25 W1 TT</t>
  </si>
  <si>
    <t>:41.03 W1 TT</t>
  </si>
  <si>
    <t>:41.93 PS TT</t>
  </si>
  <si>
    <t>2:30.50 W1 TT</t>
  </si>
  <si>
    <t>1:47.33 W1 TT</t>
  </si>
  <si>
    <t>1:35.48 W2 TT</t>
  </si>
  <si>
    <t>12:47.23 PS TT</t>
  </si>
  <si>
    <t>2:27.25 W1 TT</t>
  </si>
  <si>
    <t>2:38.46 W1 TT</t>
  </si>
  <si>
    <t>Ethan Peterson</t>
  </si>
  <si>
    <t>:53.33 PS TT</t>
  </si>
  <si>
    <t>:57.06 PS TT</t>
  </si>
  <si>
    <t>1:02.63 PS TT</t>
  </si>
  <si>
    <t>3:43.07 W2 TT</t>
  </si>
  <si>
    <t>4:35.77 W1 TT</t>
  </si>
  <si>
    <t>:44.43 W1 TT</t>
  </si>
  <si>
    <t>:43.34 PS TT</t>
  </si>
  <si>
    <t>2:23.83 W1 TT</t>
  </si>
  <si>
    <t>1:47.77 W1 TT</t>
  </si>
  <si>
    <t>1:36.29 W2 TT</t>
  </si>
  <si>
    <t>10:24.28 W3 TT</t>
  </si>
  <si>
    <t>2:01.65 W1 TT</t>
  </si>
  <si>
    <t>2:08.57 W1 TT</t>
  </si>
  <si>
    <t>Evan Chen</t>
  </si>
  <si>
    <t>1:56.01 W2 TT</t>
  </si>
  <si>
    <t>1:05.66 W1 PG</t>
  </si>
  <si>
    <t>1:26.50 W2 TT</t>
  </si>
  <si>
    <t>3:01.20 W2 TT</t>
  </si>
  <si>
    <t>2:56.66 W2 TT</t>
  </si>
  <si>
    <t>2:17.21 W6 TT</t>
  </si>
  <si>
    <t>George Valencia</t>
  </si>
  <si>
    <t>1:03.34 PS TT</t>
  </si>
  <si>
    <t>1:12.47 PS TT</t>
  </si>
  <si>
    <t>1:16.50 PS TT</t>
  </si>
  <si>
    <t>4:08.84 W2 TT</t>
  </si>
  <si>
    <t>5:25.39 W1 TT</t>
  </si>
  <si>
    <t>:41.75 W1 TT</t>
  </si>
  <si>
    <t>:44.06 PS TT</t>
  </si>
  <si>
    <t>2:49.08 W1 TT</t>
  </si>
  <si>
    <t>1:49.21 W1 TT</t>
  </si>
  <si>
    <t>1:44.66 W2 TT</t>
  </si>
  <si>
    <t>12:59.75 PS TT</t>
  </si>
  <si>
    <t>2:37.71 W1 TT</t>
  </si>
  <si>
    <t>2:45.15 W1 TT</t>
  </si>
  <si>
    <t>Jack Gillespie</t>
  </si>
  <si>
    <t>1:14.66 W2 TT</t>
  </si>
  <si>
    <t>:58.96 W2 TT</t>
  </si>
  <si>
    <t>:51.96 W1 PG</t>
  </si>
  <si>
    <t>4:03.61 W2 TT</t>
  </si>
  <si>
    <t>4:42.94 W2 TT</t>
  </si>
  <si>
    <t>:43.76 W2 TT</t>
  </si>
  <si>
    <t>:46.94 W2 TT</t>
  </si>
  <si>
    <t>2:12.57 W1 TT</t>
  </si>
  <si>
    <t>1:41.40 W1 TT</t>
  </si>
  <si>
    <t>1:41.73 W2 TT</t>
  </si>
  <si>
    <t>10:12.83 W4 IS</t>
  </si>
  <si>
    <t>2:38.80 W2 TT</t>
  </si>
  <si>
    <t>2:04.16 W2 TT</t>
  </si>
  <si>
    <t>James White</t>
  </si>
  <si>
    <t>:31.14 HIG</t>
  </si>
  <si>
    <t>:35.42 TT</t>
  </si>
  <si>
    <t>:30.61 WI</t>
  </si>
  <si>
    <t>2:16.94 HIG</t>
  </si>
  <si>
    <t>2:27.97 SSI</t>
  </si>
  <si>
    <t>:27.50 TT</t>
  </si>
  <si>
    <t>:27.09 AJ</t>
  </si>
  <si>
    <t>:31.41 GIL</t>
  </si>
  <si>
    <t>:34.11 ALA</t>
  </si>
  <si>
    <t>:30.29 GIL</t>
  </si>
  <si>
    <t>2:15.07 TT</t>
  </si>
  <si>
    <t>2:26.85 SQM</t>
  </si>
  <si>
    <t>:26.12 DR</t>
  </si>
  <si>
    <t>:26.28 DR</t>
  </si>
  <si>
    <t>:29.81 W13</t>
  </si>
  <si>
    <t>:33.52 W2</t>
  </si>
  <si>
    <t>:30.13 W13</t>
  </si>
  <si>
    <t>2:13.58 W9</t>
  </si>
  <si>
    <t>2:20.73 W13</t>
  </si>
  <si>
    <t>:26.96 W8</t>
  </si>
  <si>
    <t>:25.63 W12</t>
  </si>
  <si>
    <t>1:12.35 CMP</t>
  </si>
  <si>
    <t>1:02.14 TT</t>
  </si>
  <si>
    <t>1:01.16 ALA</t>
  </si>
  <si>
    <t>06:28.53 GCS</t>
  </si>
  <si>
    <t>1:10.00 HI</t>
  </si>
  <si>
    <t>1:16.34 TT</t>
  </si>
  <si>
    <t>1:07.40 TT</t>
  </si>
  <si>
    <t>:58.91 DR</t>
  </si>
  <si>
    <t>:58.30 SQM</t>
  </si>
  <si>
    <t>06:18.17 ALA</t>
  </si>
  <si>
    <t>1:09.77 TT</t>
  </si>
  <si>
    <t>1:14.22 W8</t>
  </si>
  <si>
    <t>1:08.17 W11</t>
  </si>
  <si>
    <t>:58.16 W11</t>
  </si>
  <si>
    <t>:58.02 W10</t>
  </si>
  <si>
    <t>06:16.41 W9</t>
  </si>
  <si>
    <t>1:08.03 W12</t>
  </si>
  <si>
    <t>1:14.18 W9</t>
  </si>
  <si>
    <t>:34.15 W1 TT</t>
  </si>
  <si>
    <t>:35.51 W1 TT</t>
  </si>
  <si>
    <t>:31.08 W1 TT</t>
  </si>
  <si>
    <t>2:17.64 W1 TT</t>
  </si>
  <si>
    <t>2:31.08 W1 TT</t>
  </si>
  <si>
    <t>:27.13 W1 TT</t>
  </si>
  <si>
    <t>1:01.14 TT</t>
  </si>
  <si>
    <t>06:22.82 W1 TT</t>
  </si>
  <si>
    <t>1:12.83 W1 TT</t>
  </si>
  <si>
    <t>1:14.84 W1 TT</t>
  </si>
  <si>
    <t>Jason Phan</t>
  </si>
  <si>
    <t>:45.72 PS TT</t>
  </si>
  <si>
    <t>:39.09 PS TT</t>
  </si>
  <si>
    <t>3:00.45 W2 TT</t>
  </si>
  <si>
    <t>3:10.93 W1 TT</t>
  </si>
  <si>
    <t>:32.26 W1 TT</t>
  </si>
  <si>
    <t>1:39.77 W1 TT</t>
  </si>
  <si>
    <t>1:18.25 W1 TT</t>
  </si>
  <si>
    <t>1:11.44 W2 TT</t>
  </si>
  <si>
    <t>07:37.40 W1 TT</t>
  </si>
  <si>
    <t>1:34.12 W1 TT</t>
  </si>
  <si>
    <t>1:46.76 W1 TT</t>
  </si>
  <si>
    <t>Josef Vigil</t>
  </si>
  <si>
    <t>:46.47 W2</t>
  </si>
  <si>
    <t>:43.69 W10</t>
  </si>
  <si>
    <t>:34.62 W7</t>
  </si>
  <si>
    <t>3:12.34 W11</t>
  </si>
  <si>
    <t>3:10.54 W10</t>
  </si>
  <si>
    <t>:32.20 W11</t>
  </si>
  <si>
    <t>:34.11 W6</t>
  </si>
  <si>
    <t>1:40.77 W9</t>
  </si>
  <si>
    <t>1:17.15 W9</t>
  </si>
  <si>
    <t>1:15.87 W11</t>
  </si>
  <si>
    <t>08:28.95 W11</t>
  </si>
  <si>
    <t>1:32.14 W13</t>
  </si>
  <si>
    <t>1:31.75 W10</t>
  </si>
  <si>
    <t>:43.78 PS TT</t>
  </si>
  <si>
    <t>:45.19 PS TT</t>
  </si>
  <si>
    <t>:36.00 PS TT</t>
  </si>
  <si>
    <t>2:50.94 W2 TT</t>
  </si>
  <si>
    <t>3:07.96 W1 TT</t>
  </si>
  <si>
    <t>:31.90 W1 TT</t>
  </si>
  <si>
    <t>:31.35 PS TT</t>
  </si>
  <si>
    <t>1:23.84 W1 TT</t>
  </si>
  <si>
    <t>1:12.16 W1 TT</t>
  </si>
  <si>
    <t>1:13.99 W2 TT</t>
  </si>
  <si>
    <t>08:44.21 W1 TT</t>
  </si>
  <si>
    <t>1:30.26 W1 TT</t>
  </si>
  <si>
    <t>1:40.88 W1 TT</t>
  </si>
  <si>
    <t>Max Fioresi</t>
  </si>
  <si>
    <t>:37.38 PS TT</t>
  </si>
  <si>
    <t>:33.40 PS TT</t>
  </si>
  <si>
    <t>2:20.03 W2 TT</t>
  </si>
  <si>
    <t>2:47.89 W1 TT</t>
  </si>
  <si>
    <t>:29.88 W1 TT</t>
  </si>
  <si>
    <t>:28.56 PS TT</t>
  </si>
  <si>
    <t>1:17.65 W1 TT</t>
  </si>
  <si>
    <t>1:05.51 W1 TT</t>
  </si>
  <si>
    <t>1:04.95 W2 TT</t>
  </si>
  <si>
    <t>06:31.47 W1 TT</t>
  </si>
  <si>
    <t>Max Xue</t>
  </si>
  <si>
    <t>:42.00 W1 TT</t>
  </si>
  <si>
    <t>:47.58 W1 TT</t>
  </si>
  <si>
    <t>:47.43 W1 TT</t>
  </si>
  <si>
    <t>3:15.24 W2 TT</t>
  </si>
  <si>
    <t>3:26.84 W1 TT</t>
  </si>
  <si>
    <t>:35.71 W1 TT</t>
  </si>
  <si>
    <t>:41.21 W1 TT</t>
  </si>
  <si>
    <t>1:41.22 W1 TT</t>
  </si>
  <si>
    <t>1:22.70 W1 TT</t>
  </si>
  <si>
    <t>1:24.51 W2 TT</t>
  </si>
  <si>
    <t>09:26.83 W1 TT</t>
  </si>
  <si>
    <t>1:29.72 W1 TT</t>
  </si>
  <si>
    <t>1:35.26 W1 TT</t>
  </si>
  <si>
    <t>Michael Chen</t>
  </si>
  <si>
    <t>:33.12 DR</t>
  </si>
  <si>
    <t>:37.96 PCD</t>
  </si>
  <si>
    <t>:31.70 SQM</t>
  </si>
  <si>
    <t>2:23.36 DR</t>
  </si>
  <si>
    <t>2:38.99 SQM</t>
  </si>
  <si>
    <t>:26.71 W8</t>
  </si>
  <si>
    <t>:28.32 SN</t>
  </si>
  <si>
    <t>:31.60 W9</t>
  </si>
  <si>
    <t>:36.94 W2</t>
  </si>
  <si>
    <t>:30.15 W8</t>
  </si>
  <si>
    <t>2:13.88 W7</t>
  </si>
  <si>
    <t>2:38.76 W8</t>
  </si>
  <si>
    <t>:25.43 W12</t>
  </si>
  <si>
    <t>:24.52 W13</t>
  </si>
  <si>
    <t>1:10.57 PCD</t>
  </si>
  <si>
    <t>:59.75 W7</t>
  </si>
  <si>
    <t>:58.59 AZ</t>
  </si>
  <si>
    <t>06:26.85 DR</t>
  </si>
  <si>
    <t>1:15.65 GIL</t>
  </si>
  <si>
    <t>1:23.79 PCD</t>
  </si>
  <si>
    <t>1:10.36 W11</t>
  </si>
  <si>
    <t>:56.11 W12</t>
  </si>
  <si>
    <t>:56.06 W13</t>
  </si>
  <si>
    <t>06:22.57 W9</t>
  </si>
  <si>
    <t>1:09.34 W8</t>
  </si>
  <si>
    <t>1:21.09 W8</t>
  </si>
  <si>
    <t>:37.97 PS TT</t>
  </si>
  <si>
    <t>2:18.65 W2 TT</t>
  </si>
  <si>
    <t>2:36.84 W1 TT</t>
  </si>
  <si>
    <t>:28.00 W1 TT</t>
  </si>
  <si>
    <t>:26.37 PS TT</t>
  </si>
  <si>
    <t>1:10.95 W1 TT</t>
  </si>
  <si>
    <t>:58.09 PS TT</t>
  </si>
  <si>
    <t>:59.93 W2 TT</t>
  </si>
  <si>
    <t>06:22.96 W1 TT</t>
  </si>
  <si>
    <t>1:13.07 W1 TT</t>
  </si>
  <si>
    <t>1:23.90 W1 TT</t>
  </si>
  <si>
    <t>Nick Carlsson</t>
  </si>
  <si>
    <t>:47.27 GIL</t>
  </si>
  <si>
    <t>:44.35 SN</t>
  </si>
  <si>
    <t>:39.81 ALA</t>
  </si>
  <si>
    <t>2:42.41 SQM</t>
  </si>
  <si>
    <t>3:08.45 ALA</t>
  </si>
  <si>
    <t>:38.23 GIL</t>
  </si>
  <si>
    <t>:30.84 SN</t>
  </si>
  <si>
    <t>1:32.75 ALA</t>
  </si>
  <si>
    <t>1:12.52 SQM</t>
  </si>
  <si>
    <t>1:14.72 DR</t>
  </si>
  <si>
    <t>07:55.31 DR</t>
  </si>
  <si>
    <t>1:33.92 GIL</t>
  </si>
  <si>
    <t>1:38.29 SN</t>
  </si>
  <si>
    <t>:39.40 PS TT</t>
  </si>
  <si>
    <t>:46.64 PS TT</t>
  </si>
  <si>
    <t>:40.78 PS TT</t>
  </si>
  <si>
    <t>2:48.67 W2 TT</t>
  </si>
  <si>
    <t>3:14.51 W1 TT</t>
  </si>
  <si>
    <t>:32.25 W1 TT</t>
  </si>
  <si>
    <t>:34.69 PS TT</t>
  </si>
  <si>
    <t>1:41.19 W1 TT</t>
  </si>
  <si>
    <t>1:13.08 W1 TT</t>
  </si>
  <si>
    <t>1:16.72 W2 TT</t>
  </si>
  <si>
    <t>08:01.76 W1 TT</t>
  </si>
  <si>
    <t>1:34.50 W1 TT</t>
  </si>
  <si>
    <t>1:43.96 W1 TT</t>
  </si>
  <si>
    <t>Nick Smith</t>
  </si>
  <si>
    <t>:43.38 PS TT</t>
  </si>
  <si>
    <t>:48.60 PS TT</t>
  </si>
  <si>
    <t>:44.52 PS TT</t>
  </si>
  <si>
    <t>3:05.40 W2 TT</t>
  </si>
  <si>
    <t>3:50.34 W1 TT</t>
  </si>
  <si>
    <t>:32.27 W1 TT</t>
  </si>
  <si>
    <t>:32.06 PS TT</t>
  </si>
  <si>
    <t>1:20.75 W1 TT</t>
  </si>
  <si>
    <t>1:25.10 W2TT</t>
  </si>
  <si>
    <t>09:30.35 W1 TT</t>
  </si>
  <si>
    <t>1:43.88 W1 TT</t>
  </si>
  <si>
    <t>1:59.76 W1 TT</t>
  </si>
  <si>
    <t>Rafik Kerkoud</t>
  </si>
  <si>
    <t>1:00.94 PS TT</t>
  </si>
  <si>
    <t>1:04.96 PS TT</t>
  </si>
  <si>
    <t>1:04.83 PS TT</t>
  </si>
  <si>
    <t>3:45.58 W4 IS</t>
  </si>
  <si>
    <t>5:40.95 W1 TT</t>
  </si>
  <si>
    <t>:48.90 W1 TT</t>
  </si>
  <si>
    <t>:49.78 PS TT</t>
  </si>
  <si>
    <t>2:40.26 W1 TT</t>
  </si>
  <si>
    <t>1:57.15 W1 TT</t>
  </si>
  <si>
    <t>1:42.47 W4 IS</t>
  </si>
  <si>
    <t>13:09.96 W1 TT</t>
  </si>
  <si>
    <t>2:52.12 W1 TT</t>
  </si>
  <si>
    <t>2:32.57 W1 TT</t>
  </si>
  <si>
    <t>Shreyas Talluri</t>
  </si>
  <si>
    <t>:33.45 W8</t>
  </si>
  <si>
    <t>:36.66 W8</t>
  </si>
  <si>
    <t>:31.13 W5</t>
  </si>
  <si>
    <t>2:48.47 W8</t>
  </si>
  <si>
    <t>2:40.92 W12</t>
  </si>
  <si>
    <t>:28.56 W8</t>
  </si>
  <si>
    <t>:28.89 W5</t>
  </si>
  <si>
    <t>1:21.65 W9</t>
  </si>
  <si>
    <t>1:07.73 W11</t>
  </si>
  <si>
    <t>1:08.00 W5</t>
  </si>
  <si>
    <t>07:55.66 W9</t>
  </si>
  <si>
    <t>1:18.40 W8</t>
  </si>
  <si>
    <t>1:19.73 W12</t>
  </si>
  <si>
    <t>:34.51 PS TT</t>
  </si>
  <si>
    <t>:36.75 PS TT</t>
  </si>
  <si>
    <t>2:46.50 W2 TT</t>
  </si>
  <si>
    <t>2:49.34 W1 TT</t>
  </si>
  <si>
    <t>:30.44 W1 TT</t>
  </si>
  <si>
    <t>:29.46 PS TT</t>
  </si>
  <si>
    <t>1:18.52 W1 TT</t>
  </si>
  <si>
    <t>1:11.63 W1 TT</t>
  </si>
  <si>
    <t>1:08.43 W2 TT</t>
  </si>
  <si>
    <t>08:08.38 W1 TT</t>
  </si>
  <si>
    <t>1:22.34 W1 TT</t>
  </si>
  <si>
    <t>1:22.65 W1 TT</t>
  </si>
  <si>
    <t>Steven Li</t>
  </si>
  <si>
    <t>:34.45 TT</t>
  </si>
  <si>
    <t>:32.79 SSI</t>
  </si>
  <si>
    <t>:30.49 SSI</t>
  </si>
  <si>
    <t>2:18.50 HIG</t>
  </si>
  <si>
    <t>2:25.79 HI</t>
  </si>
  <si>
    <t>:29.37 TT</t>
  </si>
  <si>
    <t>1:05.66 SSI</t>
  </si>
  <si>
    <t>1:04.40 CMP</t>
  </si>
  <si>
    <t>1:03.55 ALA</t>
  </si>
  <si>
    <t>06:16.80 HIG</t>
  </si>
  <si>
    <t>1:12.81 CMP</t>
  </si>
  <si>
    <t>1:11.59 SSI</t>
  </si>
  <si>
    <t>:33.59 PS TT</t>
  </si>
  <si>
    <t>:29.52 PS TT</t>
  </si>
  <si>
    <t>2:15.06 PS TT</t>
  </si>
  <si>
    <t>2:25.07 W1 TT</t>
  </si>
  <si>
    <t>:27.61 W2 TT</t>
  </si>
  <si>
    <t>1:06.53 W2 TT</t>
  </si>
  <si>
    <t>1:00.21 W2 TT</t>
  </si>
  <si>
    <t>1:00.28 W2 TT</t>
  </si>
  <si>
    <t>06:00.78 PS TT</t>
  </si>
  <si>
    <t>1:13.50 W1 TT</t>
  </si>
  <si>
    <t>Terry Li</t>
  </si>
  <si>
    <t>11-05-2022 State Finals</t>
  </si>
  <si>
    <t>:28.35 PS TT</t>
  </si>
  <si>
    <t>:31.25 PS TT</t>
  </si>
  <si>
    <t>:28.16 PS TT</t>
  </si>
  <si>
    <t>2:09.47 PS TT</t>
  </si>
  <si>
    <t>2:15.91 PS TT</t>
  </si>
  <si>
    <t>:25.53 W2 TT</t>
  </si>
  <si>
    <t>:24.87 PS TT</t>
  </si>
  <si>
    <t>1:00.46 PS TT</t>
  </si>
  <si>
    <t>:56.93 W2 TT</t>
  </si>
  <si>
    <t>:58.65 W2 TT</t>
  </si>
  <si>
    <t>05:38.58 PS TT</t>
  </si>
  <si>
    <t>:58.53 W1 TT</t>
  </si>
  <si>
    <t>1:06.89 W1 TT</t>
  </si>
  <si>
    <t>Tyler Koepke</t>
  </si>
  <si>
    <t>:43.89 W8</t>
  </si>
  <si>
    <t>:53.76 W5</t>
  </si>
  <si>
    <t>:34.25 W7</t>
  </si>
  <si>
    <t>3:09.26 W9</t>
  </si>
  <si>
    <t>3:28.50 W13</t>
  </si>
  <si>
    <t>:30.59 W11</t>
  </si>
  <si>
    <t>:32.28 W11</t>
  </si>
  <si>
    <t>1:24.13 W12</t>
  </si>
  <si>
    <t>1:10.57 W7</t>
  </si>
  <si>
    <t>1:10.88 W11</t>
  </si>
  <si>
    <t>08:42.45 W9</t>
  </si>
  <si>
    <t>1:40.80 W11</t>
  </si>
  <si>
    <t>1:51.60 W13</t>
  </si>
  <si>
    <t>:44.00 PS TT</t>
  </si>
  <si>
    <t>:51.34 PS TT</t>
  </si>
  <si>
    <t>:36.03 PS TT</t>
  </si>
  <si>
    <t>2:55.25 W2 TT</t>
  </si>
  <si>
    <t>3:39.19 W1 TT</t>
  </si>
  <si>
    <t>:31.70 W1 TT</t>
  </si>
  <si>
    <t>:30.98 PS TT</t>
  </si>
  <si>
    <t>1:31.77 W1 TT</t>
  </si>
  <si>
    <t>1:12.44 W1 TT</t>
  </si>
  <si>
    <t>1:16.81 W2 TT</t>
  </si>
  <si>
    <t>07:56.91 W1 TT</t>
  </si>
  <si>
    <t>1:47.08 W1 TT</t>
  </si>
  <si>
    <t>1:49.97 W1 TT</t>
  </si>
  <si>
    <t>Grade</t>
  </si>
  <si>
    <t>Baleme, Charley Fr.</t>
  </si>
  <si>
    <t>Briggs, Alain Fr.</t>
  </si>
  <si>
    <t>Carlsson, Nick Jr.</t>
  </si>
  <si>
    <t>Chen, Evan So.</t>
  </si>
  <si>
    <t>Chen, Michael Jr.</t>
  </si>
  <si>
    <t>Feirstein, Aidan So.</t>
  </si>
  <si>
    <t>Ferris, Adam So.</t>
  </si>
  <si>
    <t>Fioresi, Max Fr.</t>
  </si>
  <si>
    <t>Guymon, Stone Jr.</t>
  </si>
  <si>
    <t>Hall, Aiden So.</t>
  </si>
  <si>
    <t>Kerkoud, Rafik Fr.</t>
  </si>
  <si>
    <t>Koepke, Tyler, Jr.</t>
  </si>
  <si>
    <t>Li, Steven Sr.</t>
  </si>
  <si>
    <t>Li, Terry So.</t>
  </si>
  <si>
    <t>Meyers, Declan Fr.</t>
  </si>
  <si>
    <t>Patel, Aryan Jr.</t>
  </si>
  <si>
    <t>Peterson, Ethan Fr.</t>
  </si>
  <si>
    <t>Phan, Jason Fr.</t>
  </si>
  <si>
    <t>Ray, Colin So.</t>
  </si>
  <si>
    <t>Saad, Bassam So.</t>
  </si>
  <si>
    <t>Samal, Ayush Fr.</t>
  </si>
  <si>
    <t>Smith, Nick Jr.</t>
  </si>
  <si>
    <t>Talluri, Shreyas Jr.</t>
  </si>
  <si>
    <t>Tara, Ciaran Fr.</t>
  </si>
  <si>
    <t>Uribe, Carlos Seth Fr.</t>
  </si>
  <si>
    <t>Valencia, George Fr.</t>
  </si>
  <si>
    <t>Vigil, Josef Jr.</t>
  </si>
  <si>
    <t xml:space="preserve">Wang, David Jr. </t>
  </si>
  <si>
    <t>White, James Sr.</t>
  </si>
  <si>
    <t>Xue, Max Fr.</t>
  </si>
  <si>
    <t>Zuniga Diaz, Alex Sr.</t>
  </si>
  <si>
    <t>Lane 1</t>
  </si>
  <si>
    <t>Lane 2</t>
  </si>
  <si>
    <t>Lane 3</t>
  </si>
  <si>
    <t>Lane 4</t>
  </si>
  <si>
    <t>Lane 5</t>
  </si>
  <si>
    <t>Lane 6</t>
  </si>
  <si>
    <t>Lane 7</t>
  </si>
  <si>
    <t>Lane 8</t>
  </si>
  <si>
    <r>
      <t>Heat 1</t>
    </r>
    <r>
      <rPr>
        <b/>
        <u/>
        <sz val="24"/>
        <color theme="1"/>
        <rFont val="Calibri (Body)"/>
      </rPr>
      <t xml:space="preserve">     </t>
    </r>
  </si>
  <si>
    <t>Alyse S</t>
  </si>
  <si>
    <t>James</t>
  </si>
  <si>
    <t>Caleb M</t>
  </si>
  <si>
    <t>Tyler</t>
  </si>
  <si>
    <t>Michael Fa</t>
  </si>
  <si>
    <t>Josef</t>
  </si>
  <si>
    <t>Dani M</t>
  </si>
  <si>
    <t>Shreyas</t>
  </si>
  <si>
    <t>Time:</t>
  </si>
  <si>
    <t>:32.22</t>
  </si>
  <si>
    <t>:29.01</t>
  </si>
  <si>
    <t>:29.34</t>
  </si>
  <si>
    <t>:32.81</t>
  </si>
  <si>
    <t>:35.16</t>
  </si>
  <si>
    <t>:30.31</t>
  </si>
  <si>
    <t>:29.82</t>
  </si>
  <si>
    <t>Heat 2</t>
  </si>
  <si>
    <t>Hunter D</t>
  </si>
  <si>
    <t>Jason</t>
  </si>
  <si>
    <t>Derek S</t>
  </si>
  <si>
    <t>Rafik</t>
  </si>
  <si>
    <t>Kyla R</t>
  </si>
  <si>
    <t>Jack</t>
  </si>
  <si>
    <t>Mat H</t>
  </si>
  <si>
    <t>Mary</t>
  </si>
  <si>
    <t>:27.52</t>
  </si>
  <si>
    <t>:39.53</t>
  </si>
  <si>
    <t>:28.52</t>
  </si>
  <si>
    <t>:38.08</t>
  </si>
  <si>
    <t>:51.96</t>
  </si>
  <si>
    <t>:50.64</t>
  </si>
  <si>
    <t>Heat 1</t>
  </si>
  <si>
    <t>Kaleb T</t>
  </si>
  <si>
    <t>Logan</t>
  </si>
  <si>
    <t>Nick C</t>
  </si>
  <si>
    <t>Jagoda</t>
  </si>
  <si>
    <t>Steven H</t>
  </si>
  <si>
    <t>Annie</t>
  </si>
  <si>
    <t>:31.45</t>
  </si>
  <si>
    <t>:51.33</t>
  </si>
  <si>
    <t>:35.15</t>
  </si>
  <si>
    <t>:38.84</t>
  </si>
  <si>
    <t>:34.94</t>
  </si>
  <si>
    <t>:40.31</t>
  </si>
  <si>
    <t>:38.14</t>
  </si>
  <si>
    <t>:42.62</t>
  </si>
  <si>
    <t>Ciaran</t>
  </si>
  <si>
    <t>Laylah</t>
  </si>
  <si>
    <t>Jordan B</t>
  </si>
  <si>
    <t>Ayush</t>
  </si>
  <si>
    <t>Caitlin R</t>
  </si>
  <si>
    <t>Declan</t>
  </si>
  <si>
    <t>:32.84</t>
  </si>
  <si>
    <t>:39.82</t>
  </si>
  <si>
    <t>:51.26</t>
  </si>
  <si>
    <t>:54.81</t>
  </si>
  <si>
    <t>:34.26</t>
  </si>
  <si>
    <t>:51.89</t>
  </si>
  <si>
    <t>Caiden M</t>
  </si>
  <si>
    <t>Callie</t>
  </si>
  <si>
    <t>Trevor S</t>
  </si>
  <si>
    <t>Lea</t>
  </si>
  <si>
    <t>Max Fa</t>
  </si>
  <si>
    <t>Steven</t>
  </si>
  <si>
    <t>Adele</t>
  </si>
  <si>
    <t>:35.37</t>
  </si>
  <si>
    <t>:44.06</t>
  </si>
  <si>
    <t>:41.62</t>
  </si>
  <si>
    <t>:40.84</t>
  </si>
  <si>
    <t>:37.66</t>
  </si>
  <si>
    <t>:33.03</t>
  </si>
  <si>
    <t>:40.40</t>
  </si>
  <si>
    <t>:44.38</t>
  </si>
  <si>
    <t>Adam</t>
  </si>
  <si>
    <t>Aron B</t>
  </si>
  <si>
    <t>Kiara</t>
  </si>
  <si>
    <t>Samayra</t>
  </si>
  <si>
    <t>Cecelia</t>
  </si>
  <si>
    <t>:37.85</t>
  </si>
  <si>
    <t>:34.66</t>
  </si>
  <si>
    <t>:37.95</t>
  </si>
  <si>
    <t>:35.95</t>
  </si>
  <si>
    <t>:44.50</t>
  </si>
  <si>
    <t>:41.35</t>
  </si>
  <si>
    <t>:40.13</t>
  </si>
  <si>
    <t>Nick S</t>
  </si>
  <si>
    <t>Michael C</t>
  </si>
  <si>
    <t>Sahaj</t>
  </si>
  <si>
    <t>Aryan</t>
  </si>
  <si>
    <t>:27.96</t>
  </si>
  <si>
    <t>:28.88</t>
  </si>
  <si>
    <t>:31.14</t>
  </si>
  <si>
    <t>:32.02</t>
  </si>
  <si>
    <t>:26.83</t>
  </si>
  <si>
    <t>:38.27</t>
  </si>
  <si>
    <t>:35.21</t>
  </si>
  <si>
    <t>:31.96</t>
  </si>
  <si>
    <t>Bailey T</t>
  </si>
  <si>
    <t>Evan</t>
  </si>
  <si>
    <t>Leah J</t>
  </si>
  <si>
    <t>Annalise</t>
  </si>
  <si>
    <t>Aiden H</t>
  </si>
  <si>
    <t>Bassam</t>
  </si>
  <si>
    <t>Alex G</t>
  </si>
  <si>
    <t>:30.94</t>
  </si>
  <si>
    <t>:31.47</t>
  </si>
  <si>
    <t>:36.53</t>
  </si>
  <si>
    <t>:35.14</t>
  </si>
  <si>
    <t>:27.06</t>
  </si>
  <si>
    <t>:41.57</t>
  </si>
  <si>
    <t>:34.32</t>
  </si>
  <si>
    <t>100 IM</t>
  </si>
  <si>
    <t>Hope</t>
  </si>
  <si>
    <t>Aidan F</t>
  </si>
  <si>
    <t>Terry</t>
  </si>
  <si>
    <t>Maggie</t>
  </si>
  <si>
    <t>Max F</t>
  </si>
  <si>
    <t>Alain</t>
  </si>
  <si>
    <t>Michelle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</si>
  <si>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1:50.30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2:02.02</t>
    </r>
  </si>
  <si>
    <t>EST</t>
  </si>
  <si>
    <t>Heat/Lane</t>
  </si>
  <si>
    <t>Time</t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</si>
  <si>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5:16.30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6:14.31</t>
    </r>
  </si>
  <si>
    <t>BT</t>
  </si>
  <si>
    <t>Terry, James, Shreyas, Michael</t>
  </si>
  <si>
    <t>:28.89</t>
  </si>
  <si>
    <t>:32.56</t>
  </si>
  <si>
    <t>:30.36</t>
  </si>
  <si>
    <t>:25.07</t>
  </si>
  <si>
    <t>:38.25</t>
  </si>
  <si>
    <t>:44.92</t>
  </si>
  <si>
    <t>:46.61</t>
  </si>
  <si>
    <t>:47.86</t>
  </si>
  <si>
    <t>:46.24</t>
  </si>
  <si>
    <t>Carlos Seth, Charley, Declan, Alex ZD</t>
  </si>
  <si>
    <t>:46.74</t>
  </si>
  <si>
    <t>:37.49</t>
  </si>
  <si>
    <t>:49.00</t>
  </si>
  <si>
    <t>:33.36</t>
  </si>
  <si>
    <t>:44.15</t>
  </si>
  <si>
    <t>:46.19</t>
  </si>
  <si>
    <t>:46.06</t>
  </si>
  <si>
    <t>:46.46</t>
  </si>
  <si>
    <t>:38.86</t>
  </si>
  <si>
    <t>:40.18</t>
  </si>
  <si>
    <t>:48.03</t>
  </si>
  <si>
    <t>:51.08</t>
  </si>
  <si>
    <t>:52.04</t>
  </si>
  <si>
    <t>:50.92</t>
  </si>
  <si>
    <t>:46.47</t>
  </si>
  <si>
    <t>:50.13</t>
  </si>
  <si>
    <t>:50.43</t>
  </si>
  <si>
    <t>:52.33</t>
  </si>
  <si>
    <t>:47.10</t>
  </si>
  <si>
    <t>David</t>
  </si>
  <si>
    <t>NT</t>
  </si>
  <si>
    <t>:50.40</t>
  </si>
  <si>
    <t>:57.64</t>
  </si>
  <si>
    <t>:59.06</t>
  </si>
  <si>
    <t>:59.10</t>
  </si>
  <si>
    <t>:53.72</t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</si>
  <si>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1:51.27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2:06.57</t>
    </r>
  </si>
  <si>
    <t>:55.94</t>
  </si>
  <si>
    <t>:59.39</t>
  </si>
  <si>
    <t>:59.90</t>
  </si>
  <si>
    <t>:49.12</t>
  </si>
  <si>
    <t>:31.22</t>
  </si>
  <si>
    <t>:36.89</t>
  </si>
  <si>
    <t>:40.81</t>
  </si>
  <si>
    <t>:39.34</t>
  </si>
  <si>
    <t>:32.12</t>
  </si>
  <si>
    <t>:39.95</t>
  </si>
  <si>
    <t>:45.01</t>
  </si>
  <si>
    <t>:42.51</t>
  </si>
  <si>
    <t>:46.27</t>
  </si>
  <si>
    <t>:55.38</t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</si>
  <si>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1:37.28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1:53.51</t>
    </r>
  </si>
  <si>
    <t>Nick C, Jason, David, Alain</t>
  </si>
  <si>
    <t>:32.28</t>
  </si>
  <si>
    <t>:31.95</t>
  </si>
  <si>
    <t>:31.68</t>
  </si>
  <si>
    <t>:28.45</t>
  </si>
  <si>
    <r>
      <t>200 IM</t>
    </r>
    <r>
      <rPr>
        <b/>
        <sz val="13"/>
        <color indexed="21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2:11.96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2:31.03</t>
    </r>
  </si>
  <si>
    <t>Carlos Seth, George, Rafik, Charley*</t>
  </si>
  <si>
    <t>:38.54</t>
  </si>
  <si>
    <t>:38.29</t>
  </si>
  <si>
    <t>:45.23</t>
  </si>
  <si>
    <t>:31.77</t>
  </si>
  <si>
    <t>:30.63</t>
  </si>
  <si>
    <t>:38.19</t>
  </si>
  <si>
    <t>:43.85</t>
  </si>
  <si>
    <t>:37.71</t>
  </si>
  <si>
    <t>:49.82</t>
  </si>
  <si>
    <t>:54.51</t>
  </si>
  <si>
    <t>:44.31</t>
  </si>
  <si>
    <t>:38.81</t>
  </si>
  <si>
    <t>:48.10</t>
  </si>
  <si>
    <t>:59.36</t>
  </si>
  <si>
    <t>:48.31</t>
  </si>
  <si>
    <t>:53.59</t>
  </si>
  <si>
    <t>:41.82</t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</si>
  <si>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1:03.08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1:10.13</t>
    </r>
  </si>
  <si>
    <t>:33.08</t>
  </si>
  <si>
    <t>:36.26</t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</si>
  <si>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:23.02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:25.56</t>
    </r>
  </si>
  <si>
    <t>:40.61</t>
  </si>
  <si>
    <t>:42.77</t>
  </si>
  <si>
    <t>Michael</t>
  </si>
  <si>
    <t>:25.62</t>
  </si>
  <si>
    <t>:25.65</t>
  </si>
  <si>
    <t>Alex ZD</t>
  </si>
  <si>
    <t>:52.90</t>
  </si>
  <si>
    <t>:34.82</t>
  </si>
  <si>
    <t>:33.14</t>
  </si>
  <si>
    <t>:33.25</t>
  </si>
  <si>
    <t>George</t>
  </si>
  <si>
    <t>:41.75</t>
  </si>
  <si>
    <t>:37.42</t>
  </si>
  <si>
    <t>:37.37</t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</si>
  <si>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1:07.07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1:15.00</t>
    </r>
  </si>
  <si>
    <t>:32.78</t>
  </si>
  <si>
    <t>:36.29</t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</si>
  <si>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 xml:space="preserve">:57.38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1:06.97</t>
    </r>
  </si>
  <si>
    <t>:37.82</t>
  </si>
  <si>
    <t>:44.01</t>
  </si>
  <si>
    <t>:32.04</t>
  </si>
  <si>
    <t>:39.36</t>
  </si>
  <si>
    <t>:40.41</t>
  </si>
  <si>
    <t>:46.50</t>
  </si>
  <si>
    <t>:47.62</t>
  </si>
  <si>
    <t>:52.66</t>
  </si>
  <si>
    <r>
      <t>400 Free Relay</t>
    </r>
    <r>
      <rPr>
        <b/>
        <sz val="13"/>
        <color indexed="34"/>
        <rFont val="Arial"/>
        <family val="2"/>
      </rPr>
      <t xml:space="preserve"> 3:39.67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4:02.15</t>
    </r>
  </si>
  <si>
    <t>Michael, James, Shreyas, Terry</t>
  </si>
  <si>
    <t>:59.07</t>
  </si>
  <si>
    <t>:56.78</t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</si>
  <si>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:51.62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:58.61</t>
    </r>
  </si>
  <si>
    <t>:56.93</t>
  </si>
  <si>
    <t>:27.02</t>
  </si>
  <si>
    <t>:30.27</t>
  </si>
  <si>
    <t>:57.29</t>
  </si>
  <si>
    <t>:57.44</t>
  </si>
  <si>
    <t>Alex, Declan, Rafik, Carlos Seth</t>
  </si>
  <si>
    <t>:58.09</t>
  </si>
  <si>
    <t>:27.82</t>
  </si>
  <si>
    <t>:30.82</t>
  </si>
  <si>
    <t>:58.64</t>
  </si>
  <si>
    <t>:58.39</t>
  </si>
  <si>
    <t>Carlos Seth</t>
  </si>
  <si>
    <t>:40.90</t>
  </si>
  <si>
    <t>:49.08</t>
  </si>
  <si>
    <t>:44.78</t>
  </si>
  <si>
    <t>:52.98</t>
  </si>
  <si>
    <t>Aiden H, Aidan F, Steven, Max F</t>
  </si>
  <si>
    <t>:36.94</t>
  </si>
  <si>
    <t>:27.60</t>
  </si>
  <si>
    <t>:28.68</t>
  </si>
  <si>
    <t>:34.18</t>
  </si>
  <si>
    <t>:39.86</t>
  </si>
  <si>
    <t>:39.68</t>
  </si>
  <si>
    <t>Aryan, Josef, Colin, Ethan</t>
  </si>
  <si>
    <t>:44.00</t>
  </si>
  <si>
    <t>:39.03</t>
  </si>
  <si>
    <t>:35.08</t>
  </si>
  <si>
    <t>:39.09</t>
  </si>
  <si>
    <t>:41.15</t>
  </si>
  <si>
    <t>:41.32</t>
  </si>
  <si>
    <t>:40.46</t>
  </si>
  <si>
    <t>:36.31</t>
  </si>
  <si>
    <t>Colin</t>
  </si>
  <si>
    <t>:50.37</t>
  </si>
  <si>
    <t>:52.76</t>
  </si>
  <si>
    <t>:50.87</t>
  </si>
  <si>
    <t>:50.27</t>
  </si>
  <si>
    <t>:48.51</t>
  </si>
  <si>
    <t>:49.46</t>
  </si>
  <si>
    <t>:53.13</t>
  </si>
  <si>
    <t>:50.73</t>
  </si>
  <si>
    <t>:41.59</t>
  </si>
  <si>
    <t>:54.44</t>
  </si>
  <si>
    <t>:55.70</t>
  </si>
  <si>
    <t>:59.43</t>
  </si>
  <si>
    <t>:54.84</t>
  </si>
  <si>
    <t>:31.42</t>
  </si>
  <si>
    <t>:35.61</t>
  </si>
  <si>
    <t>:36.98</t>
  </si>
  <si>
    <t>:37.18</t>
  </si>
  <si>
    <t>:38.33</t>
  </si>
  <si>
    <t>:45.46</t>
  </si>
  <si>
    <t>:44.90</t>
  </si>
  <si>
    <t>:35.78</t>
  </si>
  <si>
    <t>:36.91</t>
  </si>
  <si>
    <t>:45.40</t>
  </si>
  <si>
    <t>:48.64</t>
  </si>
  <si>
    <t>:45.42</t>
  </si>
  <si>
    <t>:42.96</t>
  </si>
  <si>
    <t>:52.38</t>
  </si>
  <si>
    <t>:55.36</t>
  </si>
  <si>
    <t>:53.56</t>
  </si>
  <si>
    <t>Steven, Aidan F, Max F, Aiden H</t>
  </si>
  <si>
    <t>:27.99</t>
  </si>
  <si>
    <t>:28.16</t>
  </si>
  <si>
    <t>:29.88</t>
  </si>
  <si>
    <t>:27.15</t>
  </si>
  <si>
    <t>Max X, Ayush, Jack, Nick S</t>
  </si>
  <si>
    <t>:34.13</t>
  </si>
  <si>
    <t>:37.24</t>
  </si>
  <si>
    <t>:40.64</t>
  </si>
  <si>
    <t>:33.21</t>
  </si>
  <si>
    <t>:29.87</t>
  </si>
  <si>
    <t>:36.80</t>
  </si>
  <si>
    <t>:40.79</t>
  </si>
  <si>
    <t>Max X</t>
  </si>
  <si>
    <t>:38.68</t>
  </si>
  <si>
    <t>:48.80</t>
  </si>
  <si>
    <t>:45.59</t>
  </si>
  <si>
    <t>Ethan</t>
  </si>
  <si>
    <t>:57.92</t>
  </si>
  <si>
    <t>:49.15</t>
  </si>
  <si>
    <t>:50.36</t>
  </si>
  <si>
    <t>:33.74</t>
  </si>
  <si>
    <t>:37.97</t>
  </si>
  <si>
    <t>:42.81</t>
  </si>
  <si>
    <t>:44.77</t>
  </si>
  <si>
    <t>:26.69</t>
  </si>
  <si>
    <t>:26.95</t>
  </si>
  <si>
    <t>:42.53</t>
  </si>
  <si>
    <t>:45.69</t>
  </si>
  <si>
    <t>:32.68</t>
  </si>
  <si>
    <t>:31.71</t>
  </si>
  <si>
    <t>Aiden F</t>
  </si>
  <si>
    <t>:33.40</t>
  </si>
  <si>
    <t>:36.58</t>
  </si>
  <si>
    <t>:46.82</t>
  </si>
  <si>
    <t>:49.11</t>
  </si>
  <si>
    <t>:28.72</t>
  </si>
  <si>
    <t>:32.80</t>
  </si>
  <si>
    <t>:35.93</t>
  </si>
  <si>
    <t>:43.51</t>
  </si>
  <si>
    <t>Josef, Nick S, Colin, Aryan</t>
  </si>
  <si>
    <t>Ayush, Ethan, Max X, Jack*</t>
  </si>
  <si>
    <t>:29.25</t>
  </si>
  <si>
    <t>:31.18</t>
  </si>
  <si>
    <t>:59.95</t>
  </si>
  <si>
    <t>:36.23</t>
  </si>
  <si>
    <t>:43.03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</si>
  <si>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1:50.30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2:02.02</t>
    </r>
  </si>
  <si>
    <t>Terry, Aidan F, Steven, Michael</t>
  </si>
  <si>
    <t>:28.02</t>
  </si>
  <si>
    <t>:28.36</t>
  </si>
  <si>
    <t>:25.57</t>
  </si>
  <si>
    <t>:30.61</t>
  </si>
  <si>
    <t>:36.20</t>
  </si>
  <si>
    <t>:38.66</t>
  </si>
  <si>
    <t>:40.88</t>
  </si>
  <si>
    <t>(28.35, 33.36, 27.60, 25.07)</t>
  </si>
  <si>
    <t>:33.47</t>
  </si>
  <si>
    <t>:38.97</t>
  </si>
  <si>
    <t>:41.03</t>
  </si>
  <si>
    <t>:38.38</t>
  </si>
  <si>
    <t>Nick C, Charley, Colin, Aryan</t>
  </si>
  <si>
    <t>:36.13</t>
  </si>
  <si>
    <t>:33.09</t>
  </si>
  <si>
    <t>:31.26</t>
  </si>
  <si>
    <t>:43.63</t>
  </si>
  <si>
    <t>:47.70</t>
  </si>
  <si>
    <t>:49.69</t>
  </si>
  <si>
    <t>(38.84, 37.49, 35.08, 35.29)</t>
  </si>
  <si>
    <t>:39.70</t>
  </si>
  <si>
    <t>:45.43</t>
  </si>
  <si>
    <t>:48.45</t>
  </si>
  <si>
    <t>:49.67</t>
  </si>
  <si>
    <t>:47.64</t>
  </si>
  <si>
    <t>:27.65</t>
  </si>
  <si>
    <t>:31.59</t>
  </si>
  <si>
    <t>:34.68</t>
  </si>
  <si>
    <t>:36.28</t>
  </si>
  <si>
    <t>:28.17</t>
  </si>
  <si>
    <t>:32.43</t>
  </si>
  <si>
    <t>:37.73</t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</si>
  <si>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1:37.28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1:47.17</t>
    </r>
  </si>
  <si>
    <t>Steven, Aiden H, Max F, James</t>
  </si>
  <si>
    <t>:27.90</t>
  </si>
  <si>
    <t>:26.32</t>
  </si>
  <si>
    <t>:28.28</t>
  </si>
  <si>
    <t>:27.53</t>
  </si>
  <si>
    <t>(27.61, 27.15, 28.56, 25.31)</t>
  </si>
  <si>
    <t>:30.32</t>
  </si>
  <si>
    <t>:37.31</t>
  </si>
  <si>
    <t>:39.90</t>
  </si>
  <si>
    <t>:34.60</t>
  </si>
  <si>
    <t>Alain, Aryan, Jason, Shreyas</t>
  </si>
  <si>
    <t>:31.85</t>
  </si>
  <si>
    <t>:29.86</t>
  </si>
  <si>
    <t>:28.54</t>
  </si>
  <si>
    <t>:30.99</t>
  </si>
  <si>
    <t>:43.37</t>
  </si>
  <si>
    <t>:48.65</t>
  </si>
  <si>
    <t>:41.86</t>
  </si>
  <si>
    <t>(30.25, 35.29, 3128, 29.46)</t>
  </si>
  <si>
    <t>:30.40</t>
  </si>
  <si>
    <t>:35.20</t>
  </si>
  <si>
    <t>:27.13</t>
  </si>
  <si>
    <t>:26.87</t>
  </si>
  <si>
    <t>:30.44</t>
  </si>
  <si>
    <t>:28.44</t>
  </si>
  <si>
    <t>:31.20</t>
  </si>
  <si>
    <t>:35.66</t>
  </si>
  <si>
    <t>NS</t>
  </si>
  <si>
    <t>:28.60</t>
  </si>
  <si>
    <t>:32.23</t>
  </si>
  <si>
    <t>:30.93</t>
  </si>
  <si>
    <t>:39.57</t>
  </si>
  <si>
    <t>Michael, Aidan F, James, Terry</t>
  </si>
  <si>
    <t>:58.27</t>
  </si>
  <si>
    <t>:57.05</t>
  </si>
  <si>
    <t>:59.15</t>
  </si>
  <si>
    <t>:55.61</t>
  </si>
  <si>
    <t>(58.09, 59.15, 1:01.14, 56.78)</t>
  </si>
  <si>
    <t>:28.96</t>
  </si>
  <si>
    <t>:30.74</t>
  </si>
  <si>
    <t>:59.70</t>
  </si>
  <si>
    <t>Max F, Alain, Shreyas, Aiden H</t>
  </si>
  <si>
    <t>:58.56</t>
  </si>
  <si>
    <t>:30.05</t>
  </si>
  <si>
    <t>:33.12</t>
  </si>
  <si>
    <t>(1:05.51, 1:06.57, 1:08.43, 1:01.14)</t>
  </si>
  <si>
    <t>EX: Alain</t>
  </si>
  <si>
    <t>:31.69</t>
  </si>
  <si>
    <t>EX: Charley</t>
  </si>
  <si>
    <t>:39.13</t>
  </si>
  <si>
    <t>:45.17</t>
  </si>
  <si>
    <t>EX: Colin</t>
  </si>
  <si>
    <t>:32.33</t>
  </si>
  <si>
    <t>EX: Max X</t>
  </si>
  <si>
    <t>:40.15</t>
  </si>
  <si>
    <t>:43.54</t>
  </si>
  <si>
    <t>EX: Aryan</t>
  </si>
  <si>
    <t>:32.44</t>
  </si>
  <si>
    <t>:35.89</t>
  </si>
  <si>
    <t>EX: David</t>
  </si>
  <si>
    <t>1:28..78</t>
  </si>
  <si>
    <t>EX: Josef</t>
  </si>
  <si>
    <t>:34.10</t>
  </si>
  <si>
    <t>:45.96</t>
  </si>
  <si>
    <t>:48.50</t>
  </si>
  <si>
    <t>EX: Tyler</t>
  </si>
  <si>
    <t>:32.01</t>
  </si>
  <si>
    <t>:38.59</t>
  </si>
  <si>
    <t>EX: Nick C</t>
  </si>
  <si>
    <t>:43.61</t>
  </si>
  <si>
    <t>:36.85</t>
  </si>
  <si>
    <t>:47.73</t>
  </si>
  <si>
    <t>:52.56</t>
  </si>
  <si>
    <t>EX: Jason</t>
  </si>
  <si>
    <t>:44.48</t>
  </si>
  <si>
    <t>:54.02</t>
  </si>
  <si>
    <t>EX: Nick S</t>
  </si>
  <si>
    <t>:32.50</t>
  </si>
  <si>
    <t>:37.06</t>
  </si>
  <si>
    <t>:33.56</t>
  </si>
  <si>
    <t>:39.71</t>
  </si>
  <si>
    <t>:47.18</t>
  </si>
  <si>
    <t>:55.67</t>
  </si>
  <si>
    <t>EX: Alex ZD</t>
  </si>
  <si>
    <t>:35.47</t>
  </si>
  <si>
    <t>:41.78</t>
  </si>
  <si>
    <t>:48.40</t>
  </si>
  <si>
    <t>:56.04</t>
  </si>
  <si>
    <t>:34.34</t>
  </si>
  <si>
    <t>:37.79</t>
  </si>
  <si>
    <t>:49.57</t>
  </si>
  <si>
    <t>:57.47</t>
  </si>
  <si>
    <t>:38.79</t>
  </si>
  <si>
    <t>EX: Ethan</t>
  </si>
  <si>
    <t>:54.80</t>
  </si>
  <si>
    <t>EX: Carlos Seth</t>
  </si>
  <si>
    <t>:53.00</t>
  </si>
  <si>
    <t>EX: Jack</t>
  </si>
  <si>
    <t>:46.17</t>
  </si>
  <si>
    <t>EX: George</t>
  </si>
  <si>
    <t>:51.42</t>
  </si>
  <si>
    <t>EX: Declan</t>
  </si>
  <si>
    <t>:39.46</t>
  </si>
  <si>
    <t>:48.35</t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</si>
  <si>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5:16.30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6:14.31</t>
    </r>
  </si>
  <si>
    <t>Terry, James, Aidan F, Michael</t>
  </si>
  <si>
    <t>:31.60</t>
  </si>
  <si>
    <t>:26.86</t>
  </si>
  <si>
    <t>:24.80</t>
  </si>
  <si>
    <t>:28.37</t>
  </si>
  <si>
    <t>:35.4</t>
  </si>
  <si>
    <t>:38.04</t>
  </si>
  <si>
    <t>:39.30</t>
  </si>
  <si>
    <t>(28.02, 32.56, 27.64, 25.07)</t>
  </si>
  <si>
    <t>:33.38</t>
  </si>
  <si>
    <t>:36.43</t>
  </si>
  <si>
    <t>:39.45</t>
  </si>
  <si>
    <t>:39.75</t>
  </si>
  <si>
    <t>:38.48</t>
  </si>
  <si>
    <t>:31.35</t>
  </si>
  <si>
    <t>:37.15</t>
  </si>
  <si>
    <t>:38.41</t>
  </si>
  <si>
    <t>:34.98</t>
  </si>
  <si>
    <t>:37.75</t>
  </si>
  <si>
    <t>:38.05</t>
  </si>
  <si>
    <t>:35.80</t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</si>
  <si>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1:51.27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2:06.57</t>
    </r>
  </si>
  <si>
    <t>:33.23</t>
  </si>
  <si>
    <t>:29.93</t>
  </si>
  <si>
    <t>:35.07</t>
  </si>
  <si>
    <t>:38.71</t>
  </si>
  <si>
    <t>:37.21</t>
  </si>
  <si>
    <t>:26.88</t>
  </si>
  <si>
    <t>:25.66</t>
  </si>
  <si>
    <t>:27.14</t>
  </si>
  <si>
    <t>:25.98</t>
  </si>
  <si>
    <r>
      <t>200 IM</t>
    </r>
    <r>
      <rPr>
        <b/>
        <sz val="13"/>
        <color indexed="21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2:11.96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2:31.03</t>
    </r>
  </si>
  <si>
    <t>(27.61, 26.32, 28.28, 25.31)</t>
  </si>
  <si>
    <t>:28.04</t>
  </si>
  <si>
    <t>:33.94</t>
  </si>
  <si>
    <t>:40.44</t>
  </si>
  <si>
    <t>:31.16</t>
  </si>
  <si>
    <t>:28.31</t>
  </si>
  <si>
    <t>:37.05</t>
  </si>
  <si>
    <t>:33.34</t>
  </si>
  <si>
    <t>:29.36</t>
  </si>
  <si>
    <t>:37.63</t>
  </si>
  <si>
    <t>:42.37</t>
  </si>
  <si>
    <t>:34.62</t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</si>
  <si>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1:03.08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1:10.13</t>
    </r>
  </si>
  <si>
    <t>:58.53</t>
  </si>
  <si>
    <t>:28.86</t>
  </si>
  <si>
    <t>:30.52</t>
  </si>
  <si>
    <t>:59.38</t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</si>
  <si>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:23.02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:25.56</t>
    </r>
  </si>
  <si>
    <t>:40.56</t>
  </si>
  <si>
    <t>:25.89</t>
  </si>
  <si>
    <t>:43.96</t>
  </si>
  <si>
    <t>:26.03</t>
  </si>
  <si>
    <t>:25.87</t>
  </si>
  <si>
    <t>:40.28</t>
  </si>
  <si>
    <t>:48.55</t>
  </si>
  <si>
    <t>:31.28</t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</si>
  <si>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1:07.07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1:15.00</t>
    </r>
  </si>
  <si>
    <t>:32.63</t>
  </si>
  <si>
    <t>:36.79</t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</si>
  <si>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 xml:space="preserve">:57.38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1:06.97</t>
    </r>
  </si>
  <si>
    <t>:36.32</t>
  </si>
  <si>
    <t>:42.95</t>
  </si>
  <si>
    <t>:32.38</t>
  </si>
  <si>
    <t>:36.84</t>
  </si>
  <si>
    <t>:42.13</t>
  </si>
  <si>
    <t>:29.91</t>
  </si>
  <si>
    <t>:38.18</t>
  </si>
  <si>
    <t>:43.32</t>
  </si>
  <si>
    <t>:48.84</t>
  </si>
  <si>
    <t>:34.15</t>
  </si>
  <si>
    <t>:44.46</t>
  </si>
  <si>
    <t>:35.67</t>
  </si>
  <si>
    <t>:48.54</t>
  </si>
  <si>
    <r>
      <t>400 Free Relay</t>
    </r>
    <r>
      <rPr>
        <b/>
        <sz val="13"/>
        <color indexed="34"/>
        <rFont val="Arial"/>
        <family val="2"/>
      </rPr>
      <t xml:space="preserve"> 3:39.67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4:02.15</t>
    </r>
  </si>
  <si>
    <t>Aidan F, Michael, Aiden H, Terry</t>
  </si>
  <si>
    <t>:57.68</t>
  </si>
  <si>
    <t>:57.77</t>
  </si>
  <si>
    <t>:58.18</t>
  </si>
  <si>
    <t>:54.00</t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</si>
  <si>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:51.62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:58.61</t>
    </r>
  </si>
  <si>
    <t>:58.02</t>
  </si>
  <si>
    <t>:30.67</t>
  </si>
  <si>
    <t>:58.32</t>
  </si>
  <si>
    <t>:27.01</t>
  </si>
  <si>
    <t>:31.10</t>
  </si>
  <si>
    <t>:58.11</t>
  </si>
  <si>
    <t>:31.55</t>
  </si>
  <si>
    <t>:35.75</t>
  </si>
  <si>
    <t>:43.01</t>
  </si>
  <si>
    <t>James, Steven, Aidan F, Michael</t>
  </si>
  <si>
    <t>H1 L4</t>
  </si>
  <si>
    <t>:31.66</t>
  </si>
  <si>
    <t>:32.55</t>
  </si>
  <si>
    <t>:26.91</t>
  </si>
  <si>
    <t>:25.75</t>
  </si>
  <si>
    <t>:31.44</t>
  </si>
  <si>
    <t>:39.60</t>
  </si>
  <si>
    <t>:40.00</t>
  </si>
  <si>
    <t>:44.14</t>
  </si>
  <si>
    <t>Alain, Charley, Max F, Jason*</t>
  </si>
  <si>
    <t>H1 L8</t>
  </si>
  <si>
    <t>:33.72</t>
  </si>
  <si>
    <t>:36.68</t>
  </si>
  <si>
    <t>Heat 1 Lane 4</t>
  </si>
  <si>
    <t>:36.95</t>
  </si>
  <si>
    <t>:40.02</t>
  </si>
  <si>
    <t>:41.39</t>
  </si>
  <si>
    <t>:43.91</t>
  </si>
  <si>
    <t>:41.97</t>
  </si>
  <si>
    <t>Aryan, Josef, Tyler, Colin</t>
  </si>
  <si>
    <t>H2 L4</t>
  </si>
  <si>
    <t>:43.39</t>
  </si>
  <si>
    <t>:30.21</t>
  </si>
  <si>
    <t>:29.44</t>
  </si>
  <si>
    <t>:34.49</t>
  </si>
  <si>
    <t>:44.74</t>
  </si>
  <si>
    <t>:45.58</t>
  </si>
  <si>
    <t>:46.29</t>
  </si>
  <si>
    <t>:45.54</t>
  </si>
  <si>
    <t>Alex ZD, Max X, David, Carlos Seth</t>
  </si>
  <si>
    <t>H2 L8</t>
  </si>
  <si>
    <t>:37.88</t>
  </si>
  <si>
    <t>:35.49</t>
  </si>
  <si>
    <t>:34.57</t>
  </si>
  <si>
    <t>Heat 1 Lane 8</t>
  </si>
  <si>
    <t>:40.35</t>
  </si>
  <si>
    <t>:46.57</t>
  </si>
  <si>
    <t>:46.92</t>
  </si>
  <si>
    <t>:42.68</t>
  </si>
  <si>
    <t>:35.13</t>
  </si>
  <si>
    <t>:44.11</t>
  </si>
  <si>
    <t>:47.97</t>
  </si>
  <si>
    <t>Heat 1 Lane 5</t>
  </si>
  <si>
    <t>:40.92</t>
  </si>
  <si>
    <t>:45.41</t>
  </si>
  <si>
    <t>:46.78</t>
  </si>
  <si>
    <t>:46.52</t>
  </si>
  <si>
    <t>:41.90</t>
  </si>
  <si>
    <t>:27.32</t>
  </si>
  <si>
    <t>:30.64</t>
  </si>
  <si>
    <t>:31.75</t>
  </si>
  <si>
    <t>:30.86</t>
  </si>
  <si>
    <t>:30.04</t>
  </si>
  <si>
    <t>:38.76</t>
  </si>
  <si>
    <t>:39.67</t>
  </si>
  <si>
    <t>:38.37</t>
  </si>
  <si>
    <t>:43.71</t>
  </si>
  <si>
    <t>:44.18</t>
  </si>
  <si>
    <t>:35.26</t>
  </si>
  <si>
    <t>:41.33</t>
  </si>
  <si>
    <t>:43.48</t>
  </si>
  <si>
    <t>:41.95</t>
  </si>
  <si>
    <t>H2 L3</t>
  </si>
  <si>
    <t>:37.39</t>
  </si>
  <si>
    <t>:46.01</t>
  </si>
  <si>
    <t>:49.35</t>
  </si>
  <si>
    <t>:50.32</t>
  </si>
  <si>
    <t>Michael, Aiden H, James, Terry</t>
  </si>
  <si>
    <t>:26.57</t>
  </si>
  <si>
    <t>:26.18</t>
  </si>
  <si>
    <t>:26.63</t>
  </si>
  <si>
    <t>:24.99</t>
  </si>
  <si>
    <t>Max F, Alain, Jason, Shreyas</t>
  </si>
  <si>
    <t>:28.38</t>
  </si>
  <si>
    <t>:31.39</t>
  </si>
  <si>
    <t>:30.53</t>
  </si>
  <si>
    <t>:37.76</t>
  </si>
  <si>
    <t>:47.44</t>
  </si>
  <si>
    <t>:36.71</t>
  </si>
  <si>
    <t>Charley, Nick C, Nick S, Josef</t>
  </si>
  <si>
    <t>:29.58</t>
  </si>
  <si>
    <t>:31.24</t>
  </si>
  <si>
    <t>:32.31</t>
  </si>
  <si>
    <t>:42.04</t>
  </si>
  <si>
    <t>:45.95</t>
  </si>
  <si>
    <t>:35.46</t>
  </si>
  <si>
    <t>Ethan, Jack, George, Declan*</t>
  </si>
  <si>
    <t>:36.82</t>
  </si>
  <si>
    <t>:39.02</t>
  </si>
  <si>
    <t>:34.24</t>
  </si>
  <si>
    <t>:32.41</t>
  </si>
  <si>
    <t>:42.79</t>
  </si>
  <si>
    <t>:52.24</t>
  </si>
  <si>
    <t>:36.83</t>
  </si>
  <si>
    <t>:39.76</t>
  </si>
  <si>
    <t>:47.02</t>
  </si>
  <si>
    <t>:54.98</t>
  </si>
  <si>
    <t>:40.37</t>
  </si>
  <si>
    <t>:44.85</t>
  </si>
  <si>
    <t>:50.35</t>
  </si>
  <si>
    <t>:33.57</t>
  </si>
  <si>
    <t>:37.25</t>
  </si>
  <si>
    <t>:34.53</t>
  </si>
  <si>
    <t>:38.26</t>
  </si>
  <si>
    <t>:26.97</t>
  </si>
  <si>
    <t>:39.64</t>
  </si>
  <si>
    <t>:45.13</t>
  </si>
  <si>
    <t>:42.75</t>
  </si>
  <si>
    <t>:48.08</t>
  </si>
  <si>
    <t>:29.66</t>
  </si>
  <si>
    <t>:58.69</t>
  </si>
  <si>
    <t>:32.53</t>
  </si>
  <si>
    <t>:30.17</t>
  </si>
  <si>
    <t>H2 L2</t>
  </si>
  <si>
    <t>:43.97</t>
  </si>
  <si>
    <t>:32.89</t>
  </si>
  <si>
    <t>:36.59</t>
  </si>
  <si>
    <t>:38.78</t>
  </si>
  <si>
    <t>:32.18</t>
  </si>
  <si>
    <t>:52.47</t>
  </si>
  <si>
    <t>:34.27</t>
  </si>
  <si>
    <t>:49.78</t>
  </si>
  <si>
    <t>:5.19</t>
  </si>
  <si>
    <t>:36.11</t>
  </si>
  <si>
    <t>:57.23</t>
  </si>
  <si>
    <t>:48.59</t>
  </si>
  <si>
    <t>Steven, Aiden H, Aidan F, Terry</t>
  </si>
  <si>
    <t>:59.71</t>
  </si>
  <si>
    <t>:57.63</t>
  </si>
  <si>
    <t>:55.73</t>
  </si>
  <si>
    <t>Shreyas, Aryan, Colin, Nick S</t>
  </si>
  <si>
    <t>:26.42</t>
  </si>
  <si>
    <t>:29.28</t>
  </si>
  <si>
    <t>Max X, David, Tyler, Nick C</t>
  </si>
  <si>
    <t>Ayush, Rafik, Evan, Adam</t>
  </si>
  <si>
    <t>:29.95</t>
  </si>
  <si>
    <t>:34.56</t>
  </si>
  <si>
    <t>:42.39</t>
  </si>
  <si>
    <t>:44.87</t>
  </si>
  <si>
    <r>
      <t xml:space="preserve">200 Med Relay </t>
    </r>
    <r>
      <rPr>
        <b/>
        <sz val="13"/>
        <color indexed="34"/>
        <rFont val="Arial"/>
        <family val="2"/>
      </rPr>
      <t>1:50.30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2:02.02</t>
    </r>
  </si>
  <si>
    <r>
      <t xml:space="preserve">500 Free </t>
    </r>
    <r>
      <rPr>
        <b/>
        <sz val="13"/>
        <color indexed="34"/>
        <rFont val="Arial"/>
        <family val="2"/>
      </rPr>
      <t>5:16.30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6:14.31</t>
    </r>
  </si>
  <si>
    <t>Aidan F, Steven, Terry, Aiden H</t>
  </si>
  <si>
    <t>H1 L6</t>
  </si>
  <si>
    <t>:30.92</t>
  </si>
  <si>
    <t>:27.49</t>
  </si>
  <si>
    <t>:28.48</t>
  </si>
  <si>
    <t>:32.00</t>
  </si>
  <si>
    <t>:37.90</t>
  </si>
  <si>
    <t>:35.57</t>
  </si>
  <si>
    <t>:33.77</t>
  </si>
  <si>
    <t>Shreyas, Max F, James, Alain</t>
  </si>
  <si>
    <t>H1 L2</t>
  </si>
  <si>
    <t>:33.83</t>
  </si>
  <si>
    <t>:37.26</t>
  </si>
  <si>
    <t>:29.59</t>
  </si>
  <si>
    <t>:27.07</t>
  </si>
  <si>
    <t>Heat 1 Lane 6</t>
  </si>
  <si>
    <t>:32.10</t>
  </si>
  <si>
    <t>:34.52</t>
  </si>
  <si>
    <t>:33.88</t>
  </si>
  <si>
    <t>:32.34</t>
  </si>
  <si>
    <t>:30.43</t>
  </si>
  <si>
    <t>:36.25</t>
  </si>
  <si>
    <t>:37.09</t>
  </si>
  <si>
    <t>Heat 1 Lane 2</t>
  </si>
  <si>
    <t>:33.46</t>
  </si>
  <si>
    <t>:36.37</t>
  </si>
  <si>
    <t>:35.98</t>
  </si>
  <si>
    <t>:35.76</t>
  </si>
  <si>
    <t>:36.10</t>
  </si>
  <si>
    <t>:36.05</t>
  </si>
  <si>
    <t>:43.25</t>
  </si>
  <si>
    <t>:46.11</t>
  </si>
  <si>
    <t>:47.56</t>
  </si>
  <si>
    <t>Heat 1 Lane 3</t>
  </si>
  <si>
    <t>:40.51</t>
  </si>
  <si>
    <t>:45.26</t>
  </si>
  <si>
    <t>:48.39</t>
  </si>
  <si>
    <t>:47.36</t>
  </si>
  <si>
    <t>:27.62</t>
  </si>
  <si>
    <t>:30.51</t>
  </si>
  <si>
    <t>:32.11</t>
  </si>
  <si>
    <t>:35.42</t>
  </si>
  <si>
    <t>:47.90</t>
  </si>
  <si>
    <t>:48.26</t>
  </si>
  <si>
    <t>:49.68</t>
  </si>
  <si>
    <t>:29.84</t>
  </si>
  <si>
    <t>:33.98</t>
  </si>
  <si>
    <t>:35.84</t>
  </si>
  <si>
    <t>:36.66</t>
  </si>
  <si>
    <t>Heat 1 Lane 7</t>
  </si>
  <si>
    <t>:47.45</t>
  </si>
  <si>
    <t>:49.02</t>
  </si>
  <si>
    <t>:49.37</t>
  </si>
  <si>
    <t>:44.89</t>
  </si>
  <si>
    <t>Michael, Aiden H, Aidan F, Terry</t>
  </si>
  <si>
    <t>:26.35</t>
  </si>
  <si>
    <t>:26.26</t>
  </si>
  <si>
    <t>:24.62</t>
  </si>
  <si>
    <t>Max F, Charley, Tyler, Shreyas</t>
  </si>
  <si>
    <t>:30.69</t>
  </si>
  <si>
    <t>:29.17</t>
  </si>
  <si>
    <t>:27.93</t>
  </si>
  <si>
    <t>:47.81</t>
  </si>
  <si>
    <t>:41.26</t>
  </si>
  <si>
    <t>:38.06</t>
  </si>
  <si>
    <t>:32.59</t>
  </si>
  <si>
    <t>:40.94</t>
  </si>
  <si>
    <t>:50.14</t>
  </si>
  <si>
    <r>
      <t xml:space="preserve">100 Back </t>
    </r>
    <r>
      <rPr>
        <b/>
        <sz val="13"/>
        <color indexed="34"/>
        <rFont val="Arial"/>
        <family val="2"/>
      </rPr>
      <t>1:03.08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1:10.13</t>
    </r>
  </si>
  <si>
    <t>:33.62</t>
  </si>
  <si>
    <t>:33.81</t>
  </si>
  <si>
    <t>:37.38</t>
  </si>
  <si>
    <t>:25.53</t>
  </si>
  <si>
    <t>:25.12</t>
  </si>
  <si>
    <r>
      <t xml:space="preserve">100 Breast </t>
    </r>
    <r>
      <rPr>
        <b/>
        <sz val="13"/>
        <color indexed="34"/>
        <rFont val="Arial"/>
        <family val="2"/>
      </rPr>
      <t>1:07.07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1:15.00</t>
    </r>
  </si>
  <si>
    <t>:32.36</t>
  </si>
  <si>
    <r>
      <t xml:space="preserve">100 Fly </t>
    </r>
    <r>
      <rPr>
        <b/>
        <sz val="13"/>
        <color indexed="34"/>
        <rFont val="Arial"/>
        <family val="2"/>
      </rPr>
      <t xml:space="preserve">:57.38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1:06.97</t>
    </r>
  </si>
  <si>
    <t>:31.58</t>
  </si>
  <si>
    <t>:42.73</t>
  </si>
  <si>
    <t>:31.78</t>
  </si>
  <si>
    <t>:40.05</t>
  </si>
  <si>
    <t>:30.49</t>
  </si>
  <si>
    <t>:39.61</t>
  </si>
  <si>
    <t>Alain, Steven, James, Michael</t>
  </si>
  <si>
    <t>:58.74</t>
  </si>
  <si>
    <t>:58.47</t>
  </si>
  <si>
    <r>
      <t xml:space="preserve">100 Free </t>
    </r>
    <r>
      <rPr>
        <b/>
        <sz val="13"/>
        <color indexed="34"/>
        <rFont val="Arial"/>
        <family val="2"/>
      </rPr>
      <t>:51.62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:58.61</t>
    </r>
  </si>
  <si>
    <t>Colin, Nick C, Nick S, Tyler</t>
  </si>
  <si>
    <t>:27.00</t>
  </si>
  <si>
    <t>:31.52</t>
  </si>
  <si>
    <t>:58.52</t>
  </si>
  <si>
    <t>:32.08</t>
  </si>
  <si>
    <t>:34.25</t>
  </si>
  <si>
    <t>Jason, David, Colin, Charley</t>
  </si>
  <si>
    <t>H2 L6</t>
  </si>
  <si>
    <t>:41.73</t>
  </si>
  <si>
    <t>:38.24</t>
  </si>
  <si>
    <t>:28.97</t>
  </si>
  <si>
    <t>:31.41</t>
  </si>
  <si>
    <t>:35.34</t>
  </si>
  <si>
    <t>Carlos Seth, Nick S, Max X, Ethan</t>
  </si>
  <si>
    <t>:43.06</t>
  </si>
  <si>
    <t>:45.60</t>
  </si>
  <si>
    <t>:36.62</t>
  </si>
  <si>
    <t>:37.41</t>
  </si>
  <si>
    <t>:33.70</t>
  </si>
  <si>
    <t>:37.86</t>
  </si>
  <si>
    <t>George, Rafik, Ayush, Evan</t>
  </si>
  <si>
    <t>:51.24</t>
  </si>
  <si>
    <t>:48.32</t>
  </si>
  <si>
    <t>:52.51</t>
  </si>
  <si>
    <t>:51.34</t>
  </si>
  <si>
    <t>:37.70</t>
  </si>
  <si>
    <t>:45.81</t>
  </si>
  <si>
    <t>H2 L7</t>
  </si>
  <si>
    <t>:52.65</t>
  </si>
  <si>
    <t>:32.85</t>
  </si>
  <si>
    <t>:43.84</t>
  </si>
  <si>
    <t>:41.04</t>
  </si>
  <si>
    <t>H2 LTBD</t>
  </si>
  <si>
    <t>:40.74</t>
  </si>
  <si>
    <t>:47.26</t>
  </si>
  <si>
    <t>:41.51</t>
  </si>
  <si>
    <t>:39.52</t>
  </si>
  <si>
    <t>:47.22</t>
  </si>
  <si>
    <t>:54.43</t>
  </si>
  <si>
    <t>:32.65</t>
  </si>
  <si>
    <t>:41.14</t>
  </si>
  <si>
    <t>:48.42</t>
  </si>
  <si>
    <t>:49.55</t>
  </si>
  <si>
    <t>:36.87</t>
  </si>
  <si>
    <t>:41.69</t>
  </si>
  <si>
    <t>:43.99</t>
  </si>
  <si>
    <t>:40.54</t>
  </si>
  <si>
    <t>Josef, Nick C, Alex ZD, Tyler</t>
  </si>
  <si>
    <t>:35.04</t>
  </si>
  <si>
    <t>:30.13</t>
  </si>
  <si>
    <t>:42.60</t>
  </si>
  <si>
    <t>:55.37</t>
  </si>
  <si>
    <t>Declan, Rafik, Jack, Ethan</t>
  </si>
  <si>
    <t>:38.03</t>
  </si>
  <si>
    <t>:35.23</t>
  </si>
  <si>
    <t>:37.64</t>
  </si>
  <si>
    <t>Ayush, Ciaran, Evan, Adam</t>
  </si>
  <si>
    <t>:36.97</t>
  </si>
  <si>
    <t>:49.18</t>
  </si>
  <si>
    <t>:52.64</t>
  </si>
  <si>
    <t>:38.89</t>
  </si>
  <si>
    <t>:35.50</t>
  </si>
  <si>
    <t>:54.31</t>
  </si>
  <si>
    <t>:50.49</t>
  </si>
  <si>
    <t>:47.03</t>
  </si>
  <si>
    <t>:54.91</t>
  </si>
  <si>
    <t>:39.47</t>
  </si>
  <si>
    <t>:56.35</t>
  </si>
  <si>
    <t>:58.45</t>
  </si>
  <si>
    <t>:54.11</t>
  </si>
  <si>
    <t>:42.00</t>
  </si>
  <si>
    <t>:47.47</t>
  </si>
  <si>
    <t>:45.91</t>
  </si>
  <si>
    <t>:59.11</t>
  </si>
  <si>
    <t>:50.47</t>
  </si>
  <si>
    <t>:43.41</t>
  </si>
  <si>
    <t>:55.04</t>
  </si>
  <si>
    <t>:51.21</t>
  </si>
  <si>
    <t>:46.22</t>
  </si>
  <si>
    <t>:52.43</t>
  </si>
  <si>
    <r>
      <t xml:space="preserve">50 Free </t>
    </r>
    <r>
      <rPr>
        <b/>
        <sz val="13"/>
        <color indexed="34"/>
        <rFont val="Arial"/>
        <family val="2"/>
      </rPr>
      <t>:23.02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:25.56</t>
    </r>
  </si>
  <si>
    <t>:49.38</t>
  </si>
  <si>
    <t>:31.90</t>
  </si>
  <si>
    <t>:57.95</t>
  </si>
  <si>
    <t>:32.25</t>
  </si>
  <si>
    <t>:30.88</t>
  </si>
  <si>
    <t>:37.51</t>
  </si>
  <si>
    <t>:38.60</t>
  </si>
  <si>
    <t>:45.78</t>
  </si>
  <si>
    <t>:42.52</t>
  </si>
  <si>
    <t>:50.86</t>
  </si>
  <si>
    <t>:42.06</t>
  </si>
  <si>
    <t>:39.07</t>
  </si>
  <si>
    <t>:45.82</t>
  </si>
  <si>
    <t>:58.97</t>
  </si>
  <si>
    <t>:45.06</t>
  </si>
  <si>
    <t xml:space="preserve">Ayush </t>
  </si>
  <si>
    <t>:33.99</t>
  </si>
  <si>
    <t>:37.98</t>
  </si>
  <si>
    <t>:41.00</t>
  </si>
  <si>
    <t>:51.06</t>
  </si>
  <si>
    <t>David, Josef, Max X, Jason</t>
  </si>
  <si>
    <t>:48.53</t>
  </si>
  <si>
    <t>George, Jack, Carlos Seth, Alex ZD</t>
  </si>
  <si>
    <t>:57.74</t>
  </si>
  <si>
    <t>Evan, Adam, Ciaran, Declan</t>
  </si>
  <si>
    <t>H2 TBD</t>
  </si>
  <si>
    <t>:55.77</t>
  </si>
  <si>
    <t>:53.90</t>
  </si>
  <si>
    <t>:28.08</t>
  </si>
  <si>
    <t>:31.63</t>
  </si>
  <si>
    <t>:24.90</t>
  </si>
  <si>
    <t>:31.65</t>
  </si>
  <si>
    <t>:37.32</t>
  </si>
  <si>
    <t>:38.39</t>
  </si>
  <si>
    <t>:37.59</t>
  </si>
  <si>
    <t>(27.82, 31.60, 26.86, 24.80)</t>
  </si>
  <si>
    <t>:36.19</t>
  </si>
  <si>
    <t>:37.48</t>
  </si>
  <si>
    <t>:37.83</t>
  </si>
  <si>
    <t>:39.17</t>
  </si>
  <si>
    <t>:35.01</t>
  </si>
  <si>
    <t>:42.88</t>
  </si>
  <si>
    <t>:43.67</t>
  </si>
  <si>
    <t>:45.10</t>
  </si>
  <si>
    <t>:45.83</t>
  </si>
  <si>
    <t>:44.16</t>
  </si>
  <si>
    <t>:41.34</t>
  </si>
  <si>
    <t>:34.42</t>
  </si>
  <si>
    <t>:36.22</t>
  </si>
  <si>
    <t>:35.48</t>
  </si>
  <si>
    <t>:30.35</t>
  </si>
  <si>
    <t>:35.81</t>
  </si>
  <si>
    <t>:33.92</t>
  </si>
  <si>
    <t>:32.95</t>
  </si>
  <si>
    <t>:40.12</t>
  </si>
  <si>
    <t>:39.96</t>
  </si>
  <si>
    <t>:39.72</t>
  </si>
  <si>
    <t>:39.20</t>
  </si>
  <si>
    <t>:42.50</t>
  </si>
  <si>
    <t>:25.69</t>
  </si>
  <si>
    <t>:25.41</t>
  </si>
  <si>
    <t>:24.57</t>
  </si>
  <si>
    <t>(25.07, 25.66, 26.26, 24.62)</t>
  </si>
  <si>
    <t>:29.65</t>
  </si>
  <si>
    <t>:34.61</t>
  </si>
  <si>
    <t>:39.63</t>
  </si>
  <si>
    <t>:34.89</t>
  </si>
  <si>
    <t>:37.74</t>
  </si>
  <si>
    <t>:42.22</t>
  </si>
  <si>
    <t>:35.91</t>
  </si>
  <si>
    <t>:33.51</t>
  </si>
  <si>
    <t>:45.21</t>
  </si>
  <si>
    <t>:31.76</t>
  </si>
  <si>
    <t>:46.45</t>
  </si>
  <si>
    <t>:40.20</t>
  </si>
  <si>
    <t>:39.89</t>
  </si>
  <si>
    <t>:41.88</t>
  </si>
  <si>
    <t>:41.64</t>
  </si>
  <si>
    <t>:25.84</t>
  </si>
  <si>
    <t>:45.05</t>
  </si>
  <si>
    <t>:27.11</t>
  </si>
  <si>
    <t>:47.79</t>
  </si>
  <si>
    <t>:30.12</t>
  </si>
  <si>
    <t>:33.13</t>
  </si>
  <si>
    <t>:30.96</t>
  </si>
  <si>
    <t>:34.41</t>
  </si>
  <si>
    <t>:33.06</t>
  </si>
  <si>
    <t>:31.67</t>
  </si>
  <si>
    <t>:59.75</t>
  </si>
  <si>
    <t>:37.23</t>
  </si>
  <si>
    <t>:41.40</t>
  </si>
  <si>
    <t>:28.65</t>
  </si>
  <si>
    <t>:31.33</t>
  </si>
  <si>
    <t>:42.21</t>
  </si>
  <si>
    <t>:29.92</t>
  </si>
  <si>
    <t>:34.17</t>
  </si>
  <si>
    <t>:47.19</t>
  </si>
  <si>
    <t>Aidan H, Alain, James, Steven</t>
  </si>
  <si>
    <t>:58.99</t>
  </si>
  <si>
    <t>:59.25</t>
  </si>
  <si>
    <t>:58.81</t>
  </si>
  <si>
    <t>(58.11, 1:02.10, 59.15, 58.74)</t>
  </si>
  <si>
    <t>:57.81</t>
  </si>
  <si>
    <t>:27.20</t>
  </si>
  <si>
    <t>:30.16</t>
  </si>
  <si>
    <t>:57.36</t>
  </si>
  <si>
    <t>:31.37</t>
  </si>
  <si>
    <t>:58.44</t>
  </si>
  <si>
    <t>:32.24</t>
  </si>
  <si>
    <t>Knights Invitational 09-24-2022</t>
  </si>
  <si>
    <t>Aidan F, Terry, Steven, Michael</t>
  </si>
  <si>
    <t>L5</t>
  </si>
  <si>
    <t>:30.58</t>
  </si>
  <si>
    <t>:28.23</t>
  </si>
  <si>
    <t>:26.04</t>
  </si>
  <si>
    <t>:31.02</t>
  </si>
  <si>
    <t>:38.28</t>
  </si>
  <si>
    <t>:37.55</t>
  </si>
  <si>
    <t>Aiden H, Charley, Shreyas, Alain</t>
  </si>
  <si>
    <t>L2</t>
  </si>
  <si>
    <t>:28.99</t>
  </si>
  <si>
    <t>:26.78</t>
  </si>
  <si>
    <t>:35.02</t>
  </si>
  <si>
    <t>:38.87</t>
  </si>
  <si>
    <t>:35.24</t>
  </si>
  <si>
    <t>Aryan, Max X, Colin, Jason</t>
  </si>
  <si>
    <t>L1</t>
  </si>
  <si>
    <t>:38.15</t>
  </si>
  <si>
    <t>:33.10</t>
  </si>
  <si>
    <t>:30.34</t>
  </si>
  <si>
    <t>:36.36</t>
  </si>
  <si>
    <t>:43.08</t>
  </si>
  <si>
    <t>:45.73</t>
  </si>
  <si>
    <t>:46.59</t>
  </si>
  <si>
    <t>:46.93</t>
  </si>
  <si>
    <t>Nick S, Josef, Nick C, David</t>
  </si>
  <si>
    <t>L8</t>
  </si>
  <si>
    <t>:35.52</t>
  </si>
  <si>
    <t>:28.61</t>
  </si>
  <si>
    <t>:45.14</t>
  </si>
  <si>
    <t>:47.25</t>
  </si>
  <si>
    <t>:46.70</t>
  </si>
  <si>
    <t>:42.35</t>
  </si>
  <si>
    <t>:43.12</t>
  </si>
  <si>
    <t>:44.64</t>
  </si>
  <si>
    <t>:43.00</t>
  </si>
  <si>
    <t>:43.88</t>
  </si>
  <si>
    <t>:39.59</t>
  </si>
  <si>
    <t>:34.69</t>
  </si>
  <si>
    <t>:34.54</t>
  </si>
  <si>
    <t xml:space="preserve">Carlos Seth </t>
  </si>
  <si>
    <t>:36.60</t>
  </si>
  <si>
    <t>:43.79</t>
  </si>
  <si>
    <t>:45.79</t>
  </si>
  <si>
    <t>:48.52</t>
  </si>
  <si>
    <t>:46.49</t>
  </si>
  <si>
    <t>:30.02</t>
  </si>
  <si>
    <t>:34.43</t>
  </si>
  <si>
    <t>:36.63</t>
  </si>
  <si>
    <t>:44.80</t>
  </si>
  <si>
    <t>:48.90</t>
  </si>
  <si>
    <t>:47.69</t>
  </si>
  <si>
    <t>:49.07</t>
  </si>
  <si>
    <t>:44.99</t>
  </si>
  <si>
    <t>:45.65</t>
  </si>
  <si>
    <t>:49.66</t>
  </si>
  <si>
    <t>:48.19</t>
  </si>
  <si>
    <t>:35.27</t>
  </si>
  <si>
    <t>:44.13</t>
  </si>
  <si>
    <t>:43.56</t>
  </si>
  <si>
    <t>Aidan F, Steven, Alain, Aiden H</t>
  </si>
  <si>
    <t>:26.55</t>
  </si>
  <si>
    <t>:26.41</t>
  </si>
  <si>
    <t>:26.38</t>
  </si>
  <si>
    <t>:26.54</t>
  </si>
  <si>
    <t>Max F, Charley, Jason, Shreyas</t>
  </si>
  <si>
    <t>:29.70</t>
  </si>
  <si>
    <t>:30.62</t>
  </si>
  <si>
    <t>:27.81</t>
  </si>
  <si>
    <t>:30.08</t>
  </si>
  <si>
    <t>:36.09</t>
  </si>
  <si>
    <t>:40.97</t>
  </si>
  <si>
    <t>:35.36</t>
  </si>
  <si>
    <t>Colin, Josef, Nick C, Nick S</t>
  </si>
  <si>
    <t>:29.62</t>
  </si>
  <si>
    <t>:29.99</t>
  </si>
  <si>
    <t>:39.21</t>
  </si>
  <si>
    <t>:48.12</t>
  </si>
  <si>
    <t>:41.52</t>
  </si>
  <si>
    <t>Aryan, David, Alex ZD, Carlos Seth</t>
  </si>
  <si>
    <t>:31.81</t>
  </si>
  <si>
    <t>:47.43</t>
  </si>
  <si>
    <t>:55.50</t>
  </si>
  <si>
    <t>:42.25</t>
  </si>
  <si>
    <t>:50.78</t>
  </si>
  <si>
    <t>:54.16</t>
  </si>
  <si>
    <t>:29.72</t>
  </si>
  <si>
    <t>:31.93</t>
  </si>
  <si>
    <t>:33.89</t>
  </si>
  <si>
    <t>:37.01</t>
  </si>
  <si>
    <t>:25.45</t>
  </si>
  <si>
    <t>:52.71</t>
  </si>
  <si>
    <t>:57.69</t>
  </si>
  <si>
    <t>:37.22</t>
  </si>
  <si>
    <t>:36.70</t>
  </si>
  <si>
    <t>:32.51</t>
  </si>
  <si>
    <t>:56.66</t>
  </si>
  <si>
    <t>:31.23</t>
  </si>
  <si>
    <t>:34.46</t>
  </si>
  <si>
    <t>:45.44</t>
  </si>
  <si>
    <t>:58.82</t>
  </si>
  <si>
    <t>Michael, Alain, Max F, Terry</t>
  </si>
  <si>
    <t>:58.71</t>
  </si>
  <si>
    <t>:59.66</t>
  </si>
  <si>
    <t>:56.89</t>
  </si>
  <si>
    <t>Charley, Colin, Jason, Shreyas</t>
  </si>
  <si>
    <t>:26.47</t>
  </si>
  <si>
    <t>:29.10</t>
  </si>
  <si>
    <t>:55.57</t>
  </si>
  <si>
    <t>David, Nick S, Aryan, Max X</t>
  </si>
  <si>
    <t>:27.05</t>
  </si>
  <si>
    <t>:30.28</t>
  </si>
  <si>
    <t>:57.33</t>
  </si>
  <si>
    <t>Carlos Seth, Josef, Nick C, Declan</t>
  </si>
  <si>
    <t>vs. DR &amp; VCHS 09-27-2022</t>
  </si>
  <si>
    <t>Aiden H, Charley, Aidan F, Michael</t>
  </si>
  <si>
    <t>:27.64</t>
  </si>
  <si>
    <t>:25.86</t>
  </si>
  <si>
    <t>:32.09</t>
  </si>
  <si>
    <t>:44.39</t>
  </si>
  <si>
    <t>:44.47</t>
  </si>
  <si>
    <t>:48.14</t>
  </si>
  <si>
    <t>Shreyas, Max X, Alain, Max F</t>
  </si>
  <si>
    <t>:32.05</t>
  </si>
  <si>
    <t>:30.73</t>
  </si>
  <si>
    <t>:27.57</t>
  </si>
  <si>
    <t>:39.31</t>
  </si>
  <si>
    <t>:47.04</t>
  </si>
  <si>
    <t>:47.95</t>
  </si>
  <si>
    <t>:30.91</t>
  </si>
  <si>
    <t>:34.96</t>
  </si>
  <si>
    <t>:36.06</t>
  </si>
  <si>
    <t>:37.33</t>
  </si>
  <si>
    <t>:36.96</t>
  </si>
  <si>
    <t>:34.22</t>
  </si>
  <si>
    <t>:37.62</t>
  </si>
  <si>
    <t>:41.56</t>
  </si>
  <si>
    <t>:40.59</t>
  </si>
  <si>
    <t>:31.51</t>
  </si>
  <si>
    <t>:39.32</t>
  </si>
  <si>
    <t>:45.80</t>
  </si>
  <si>
    <t>Aidan F, Aiden H, Max F, Michael</t>
  </si>
  <si>
    <t>:26.19</t>
  </si>
  <si>
    <t>:26.61</t>
  </si>
  <si>
    <t>Max X, Colin, Jason, Nick S</t>
  </si>
  <si>
    <t>:30.66</t>
  </si>
  <si>
    <t>:28.92</t>
  </si>
  <si>
    <t>:29.39</t>
  </si>
  <si>
    <t>:28.30</t>
  </si>
  <si>
    <t>:36.34</t>
  </si>
  <si>
    <t>:39.73</t>
  </si>
  <si>
    <t>:34.07</t>
  </si>
  <si>
    <t>:46.42</t>
  </si>
  <si>
    <t>:49.06</t>
  </si>
  <si>
    <t>:39.69</t>
  </si>
  <si>
    <t>:42.33</t>
  </si>
  <si>
    <t>:27.72</t>
  </si>
  <si>
    <t>:41.68</t>
  </si>
  <si>
    <t>:42.18</t>
  </si>
  <si>
    <t>Aidan F, Aiden H, James, Michael</t>
  </si>
  <si>
    <t>:59.05</t>
  </si>
  <si>
    <t>:57.38</t>
  </si>
  <si>
    <t>:58.35</t>
  </si>
  <si>
    <t>:58.65</t>
  </si>
  <si>
    <t>Alain, Shreyas, Charley, Josef</t>
  </si>
  <si>
    <t>:26.66</t>
  </si>
  <si>
    <t>:58.72</t>
  </si>
  <si>
    <t>:32.07</t>
  </si>
  <si>
    <t>Aiden H, Terry, Aidan F, Colin*</t>
  </si>
  <si>
    <t>H1 L5</t>
  </si>
  <si>
    <t>:33.32</t>
  </si>
  <si>
    <t>:31.11</t>
  </si>
  <si>
    <t>:27.95</t>
  </si>
  <si>
    <t>:34.36</t>
  </si>
  <si>
    <t>:46.48</t>
  </si>
  <si>
    <t>H1 L1</t>
  </si>
  <si>
    <t>:33.41</t>
  </si>
  <si>
    <t>:35.43</t>
  </si>
  <si>
    <t>:31.61</t>
  </si>
  <si>
    <t>:29.45</t>
  </si>
  <si>
    <t>:41.81</t>
  </si>
  <si>
    <t>:45.38</t>
  </si>
  <si>
    <t>:40.06</t>
  </si>
  <si>
    <t>:33.65</t>
  </si>
  <si>
    <t>:43.05</t>
  </si>
  <si>
    <t>:45.50</t>
  </si>
  <si>
    <t>:46.31</t>
  </si>
  <si>
    <t>:45.98</t>
  </si>
  <si>
    <t>Heat 1 Lane 1</t>
  </si>
  <si>
    <t>:40.58</t>
  </si>
  <si>
    <t>:44.54</t>
  </si>
  <si>
    <t>:45.61</t>
  </si>
  <si>
    <t>:29.52</t>
  </si>
  <si>
    <t>:34.86</t>
  </si>
  <si>
    <t>:33.67</t>
  </si>
  <si>
    <t>:34.99</t>
  </si>
  <si>
    <t>:36.51</t>
  </si>
  <si>
    <t>:36.46</t>
  </si>
  <si>
    <t>Aiden H, Aiden F, Colin, Terry*</t>
  </si>
  <si>
    <t>:26.84</t>
  </si>
  <si>
    <t>:28.43</t>
  </si>
  <si>
    <t>:25.42</t>
  </si>
  <si>
    <t>Shreyas, Nick S, David, Michael*</t>
  </si>
  <si>
    <t>:28.15</t>
  </si>
  <si>
    <t>:29.48</t>
  </si>
  <si>
    <t>:30.45</t>
  </si>
  <si>
    <t>:26.64</t>
  </si>
  <si>
    <t>:44.34</t>
  </si>
  <si>
    <t>:46.97</t>
  </si>
  <si>
    <t>:53.48</t>
  </si>
  <si>
    <t>:30.07</t>
  </si>
  <si>
    <t>:31.30</t>
  </si>
  <si>
    <t>:46.75</t>
  </si>
  <si>
    <t>:26.48</t>
  </si>
  <si>
    <t>:32.52</t>
  </si>
  <si>
    <t>:33.27</t>
  </si>
  <si>
    <t>:36.56</t>
  </si>
  <si>
    <t>:37.14</t>
  </si>
  <si>
    <t>:42.47</t>
  </si>
  <si>
    <t>:28.47</t>
  </si>
  <si>
    <t>:32.27</t>
  </si>
  <si>
    <t>:30.80</t>
  </si>
  <si>
    <t>:41.25</t>
  </si>
  <si>
    <t>Aidan F, Aiden H, Colin, Terry*</t>
  </si>
  <si>
    <t>:59.42</t>
  </si>
  <si>
    <t>:56.17</t>
  </si>
  <si>
    <t>Josef, Shreyas, David, Michael*</t>
  </si>
  <si>
    <t>:57.60</t>
  </si>
  <si>
    <t>:27.61</t>
  </si>
  <si>
    <t>:31.99</t>
  </si>
  <si>
    <t>:59.59</t>
  </si>
  <si>
    <t>:38.67</t>
  </si>
  <si>
    <t>Shreyas, David, Josef, Michael*</t>
  </si>
  <si>
    <t>H2 L5</t>
  </si>
  <si>
    <t>:36.49</t>
  </si>
  <si>
    <t>Cole, Steven, Alex ZD, Solomon*</t>
  </si>
  <si>
    <t>H2 L1</t>
  </si>
  <si>
    <t>:42.55</t>
  </si>
  <si>
    <t>:41.23</t>
  </si>
  <si>
    <t>Nick C, Nick S, Aryan, Alvaro*</t>
  </si>
  <si>
    <t>:42.32</t>
  </si>
  <si>
    <t>:35.44</t>
  </si>
  <si>
    <t>Carlos Seth, Rafik, Max X, Declan*</t>
  </si>
  <si>
    <t>:43.02</t>
  </si>
  <si>
    <t>:35.58</t>
  </si>
  <si>
    <t>:32.72</t>
  </si>
  <si>
    <t>:38.35</t>
  </si>
  <si>
    <t>Ethan, George, Jack, Ayush*</t>
  </si>
  <si>
    <t>:57.13</t>
  </si>
  <si>
    <t>:39.40</t>
  </si>
  <si>
    <t>:34.77</t>
  </si>
  <si>
    <t xml:space="preserve">Nick C </t>
  </si>
  <si>
    <t>:41.19</t>
  </si>
  <si>
    <t>:45.92</t>
  </si>
  <si>
    <t>:44.03</t>
  </si>
  <si>
    <t>:55.40</t>
  </si>
  <si>
    <t>:59.40</t>
  </si>
  <si>
    <t>:51.67</t>
  </si>
  <si>
    <t>Max F, Charley, Jason, Alain*</t>
  </si>
  <si>
    <t>:28.70</t>
  </si>
  <si>
    <t>:29.16</t>
  </si>
  <si>
    <t>:31.29</t>
  </si>
  <si>
    <t>Steven, Cole, Solomon, Alex ZD*</t>
  </si>
  <si>
    <t>:33.18</t>
  </si>
  <si>
    <t>:44.81</t>
  </si>
  <si>
    <t>:32.32</t>
  </si>
  <si>
    <t>Josef, Aryan, Alvaro, Nick C*</t>
  </si>
  <si>
    <t>:29.97</t>
  </si>
  <si>
    <t>:30.56</t>
  </si>
  <si>
    <t>:30.20</t>
  </si>
  <si>
    <t>:47.23</t>
  </si>
  <si>
    <t>:47.51</t>
  </si>
  <si>
    <t>Carlos Seth, Declan, Ayush, Max X*</t>
  </si>
  <si>
    <t>:33.28</t>
  </si>
  <si>
    <t>:33.63</t>
  </si>
  <si>
    <t>Jack, Ethan, George, Rafik*</t>
  </si>
  <si>
    <t>:39.93</t>
  </si>
  <si>
    <t>:36.41</t>
  </si>
  <si>
    <t>:50.58</t>
  </si>
  <si>
    <t>:57.79</t>
  </si>
  <si>
    <t>:58.21</t>
  </si>
  <si>
    <t>:34.02</t>
  </si>
  <si>
    <t>:35.22</t>
  </si>
  <si>
    <t>:45.99</t>
  </si>
  <si>
    <t>:54.90</t>
  </si>
  <si>
    <t>:59.49</t>
  </si>
  <si>
    <t>:41.12</t>
  </si>
  <si>
    <t>:53.10</t>
  </si>
  <si>
    <t>:59.20</t>
  </si>
  <si>
    <t>:47.94</t>
  </si>
  <si>
    <t>Nick S, Nick C, Alvaro, Aryan*</t>
  </si>
  <si>
    <t>:38.92</t>
  </si>
  <si>
    <t>Jack, Rafik, George, Ethan*</t>
  </si>
  <si>
    <t>Aiden H, Steven, Shreyas, Alain</t>
  </si>
  <si>
    <t>:32.70</t>
  </si>
  <si>
    <t>:25.06</t>
  </si>
  <si>
    <t>:36.14</t>
  </si>
  <si>
    <t>:36.81</t>
  </si>
  <si>
    <t>(31.76, 32.22, 28.89, 25.89)</t>
  </si>
  <si>
    <t>:32.90</t>
  </si>
  <si>
    <t>Aryan, Charley, Max F, Nick S</t>
  </si>
  <si>
    <t>:39.18</t>
  </si>
  <si>
    <t>:32.48</t>
  </si>
  <si>
    <t>:30.41</t>
  </si>
  <si>
    <t>:28.29</t>
  </si>
  <si>
    <t>:30.15</t>
  </si>
  <si>
    <t>:37.81</t>
  </si>
  <si>
    <t>:37.36</t>
  </si>
  <si>
    <t>(37.73, 34.54, 30.94, 28.30)</t>
  </si>
  <si>
    <t>:38.13</t>
  </si>
  <si>
    <t>:37.40</t>
  </si>
  <si>
    <t>:34.71</t>
  </si>
  <si>
    <t>:28.21</t>
  </si>
  <si>
    <t>:33.93</t>
  </si>
  <si>
    <t>:32.30</t>
  </si>
  <si>
    <t>:29.23</t>
  </si>
  <si>
    <t>:33.37</t>
  </si>
  <si>
    <t>:36.12</t>
  </si>
  <si>
    <t>:35.53</t>
  </si>
  <si>
    <t>:40.63</t>
  </si>
  <si>
    <t>:40.25</t>
  </si>
  <si>
    <t>:32.74</t>
  </si>
  <si>
    <t>:42.48</t>
  </si>
  <si>
    <t>:40.77</t>
  </si>
  <si>
    <t>:26.60</t>
  </si>
  <si>
    <t>:24.65</t>
  </si>
  <si>
    <t>(25.07, 25.66, 25.41, 24.57)</t>
  </si>
  <si>
    <t>:27.98</t>
  </si>
  <si>
    <t>:37.58</t>
  </si>
  <si>
    <t>:31.94</t>
  </si>
  <si>
    <t>Shreyas, Nick S, Charley, David</t>
  </si>
  <si>
    <t>:27.21</t>
  </si>
  <si>
    <t>:27.25</t>
  </si>
  <si>
    <t>:27.74</t>
  </si>
  <si>
    <t>:32.45</t>
  </si>
  <si>
    <t>(28.15, 28.30, 28.97, 28.61)</t>
  </si>
  <si>
    <t>:36.03</t>
  </si>
  <si>
    <t>:42.19</t>
  </si>
  <si>
    <t>:38.64</t>
  </si>
  <si>
    <t>:46.56</t>
  </si>
  <si>
    <t>:52.11</t>
  </si>
  <si>
    <t>:33.17</t>
  </si>
  <si>
    <t>:37.84</t>
  </si>
  <si>
    <t>:41.74</t>
  </si>
  <si>
    <t>:26.27</t>
  </si>
  <si>
    <t>:39.84</t>
  </si>
  <si>
    <t>:27.94</t>
  </si>
  <si>
    <t>:30.59</t>
  </si>
  <si>
    <t>:34.72</t>
  </si>
  <si>
    <t>:35.82</t>
  </si>
  <si>
    <t>:29.40</t>
  </si>
  <si>
    <t>:31.54</t>
  </si>
  <si>
    <t>:38.23</t>
  </si>
  <si>
    <t>:24.42</t>
  </si>
  <si>
    <t>:39.44</t>
  </si>
  <si>
    <t>:34.08</t>
  </si>
  <si>
    <t>:40.29</t>
  </si>
  <si>
    <t>Michael, Aidan F, Alain, Terry</t>
  </si>
  <si>
    <t>:58.59</t>
  </si>
  <si>
    <t>:55.83</t>
  </si>
  <si>
    <t>:57.22</t>
  </si>
  <si>
    <t>:55.22</t>
  </si>
  <si>
    <t>(57.33, 57.05, 58.82, 54.00)</t>
  </si>
  <si>
    <t>:57.67</t>
  </si>
  <si>
    <t>Charley, Colin, David, Josef</t>
  </si>
  <si>
    <t>:57.58</t>
  </si>
  <si>
    <t>(1:06.75, 1:08.17, 1:08.64, 1:04.78)</t>
  </si>
  <si>
    <t>:27.68</t>
  </si>
  <si>
    <t>:29.64</t>
  </si>
  <si>
    <t>:57.32</t>
  </si>
  <si>
    <t>Terry, Steven, Aidan F, Michael</t>
  </si>
  <si>
    <t>:29.06</t>
  </si>
  <si>
    <t>:31.32</t>
  </si>
  <si>
    <t>:26.46</t>
  </si>
  <si>
    <t>:25.29</t>
  </si>
  <si>
    <t>:34.40</t>
  </si>
  <si>
    <t>:34.92</t>
  </si>
  <si>
    <t>:34.38</t>
  </si>
  <si>
    <t>(27.82, 31.02, 26.86, 24.80)</t>
  </si>
  <si>
    <t>:32.66</t>
  </si>
  <si>
    <t>:35.39</t>
  </si>
  <si>
    <t>Alt: James, Charley, Shreyas, Alain</t>
  </si>
  <si>
    <t>:37.00</t>
  </si>
  <si>
    <t>:33.86</t>
  </si>
  <si>
    <t>:36.47</t>
  </si>
  <si>
    <t>:37.19</t>
  </si>
  <si>
    <t>:27.40</t>
  </si>
  <si>
    <t>:32.54</t>
  </si>
  <si>
    <t>:29.20</t>
  </si>
  <si>
    <t>:33.19</t>
  </si>
  <si>
    <t>:34.97</t>
  </si>
  <si>
    <t>:28.20</t>
  </si>
  <si>
    <t>:33.84</t>
  </si>
  <si>
    <t>:38.16</t>
  </si>
  <si>
    <t>:33.39</t>
  </si>
  <si>
    <t>:39.15</t>
  </si>
  <si>
    <t>:46.89</t>
  </si>
  <si>
    <t>:46.87</t>
  </si>
  <si>
    <t>Terry, Michael, Alain, Aidan F</t>
  </si>
  <si>
    <t>:25.96</t>
  </si>
  <si>
    <t>:25.83</t>
  </si>
  <si>
    <t>:25.78</t>
  </si>
  <si>
    <t>(25.12, 24.80, 25.06, 24.90)</t>
  </si>
  <si>
    <t>Alt: Aiden H, James, Steven, Max F</t>
  </si>
  <si>
    <t>:34.83</t>
  </si>
  <si>
    <t>:43.28</t>
  </si>
  <si>
    <t>:47.57</t>
  </si>
  <si>
    <t>(25.66, 25.31, 26.53, 27.14)</t>
  </si>
  <si>
    <t>:44.75</t>
  </si>
  <si>
    <t>:54.27</t>
  </si>
  <si>
    <t>:42.94</t>
  </si>
  <si>
    <t>:28.73</t>
  </si>
  <si>
    <t>:58.70</t>
  </si>
  <si>
    <t>:32.57</t>
  </si>
  <si>
    <t>:26.72</t>
  </si>
  <si>
    <t>:45.22</t>
  </si>
  <si>
    <t>:27.16</t>
  </si>
  <si>
    <t>:43.98</t>
  </si>
  <si>
    <t>:27.63</t>
  </si>
  <si>
    <t>:59.30</t>
  </si>
  <si>
    <t>:39.14</t>
  </si>
  <si>
    <t>:36.92</t>
  </si>
  <si>
    <t>:38.52</t>
  </si>
  <si>
    <t>Terry, Alain, Aiden H, Aiden F</t>
  </si>
  <si>
    <t>:55.01</t>
  </si>
  <si>
    <t>:56.71</t>
  </si>
  <si>
    <t>:56.47</t>
  </si>
  <si>
    <t>(55.57, 57.22, 58.18, 55.83)</t>
  </si>
  <si>
    <t>Alt: Michael, James, Steven, Max F</t>
  </si>
  <si>
    <t>:26.80</t>
  </si>
  <si>
    <t>:30.71</t>
  </si>
  <si>
    <t>:57.51</t>
  </si>
  <si>
    <t>(57.60, 58.81, 57.63, 1:01.86)</t>
  </si>
  <si>
    <t>:27.55</t>
  </si>
  <si>
    <t>:57.91</t>
  </si>
  <si>
    <t>:26.98</t>
  </si>
  <si>
    <t>Terry, James, Steven, Michael</t>
  </si>
  <si>
    <t>H3 L2</t>
  </si>
  <si>
    <t>:27.91</t>
  </si>
  <si>
    <t>:28.24</t>
  </si>
  <si>
    <t>:25.03</t>
  </si>
  <si>
    <t>:29.07</t>
  </si>
  <si>
    <t>:34.01</t>
  </si>
  <si>
    <t>:35.25</t>
  </si>
  <si>
    <t>:35.65</t>
  </si>
  <si>
    <t>:36.00</t>
  </si>
  <si>
    <t>(27.82, 31.60, 27.60, 24.80)</t>
  </si>
  <si>
    <t>Heat 3 Lane 7</t>
  </si>
  <si>
    <t>:33.78</t>
  </si>
  <si>
    <t>:34.95</t>
  </si>
  <si>
    <t>:36.72</t>
  </si>
  <si>
    <t>:36.67</t>
  </si>
  <si>
    <t>:33.15</t>
  </si>
  <si>
    <t>:35.85</t>
  </si>
  <si>
    <t>:36.57</t>
  </si>
  <si>
    <t>:30.98</t>
  </si>
  <si>
    <t>:34.11</t>
  </si>
  <si>
    <t>:32.82</t>
  </si>
  <si>
    <t>:57.98</t>
  </si>
  <si>
    <t>Alain, Aiden H, James, Michael</t>
  </si>
  <si>
    <t>:25.93</t>
  </si>
  <si>
    <t>:25.76</t>
  </si>
  <si>
    <t>(26.26, 25.66, 25.31, 24.80)</t>
  </si>
  <si>
    <t>H4 L2</t>
  </si>
  <si>
    <t>:38.56</t>
  </si>
  <si>
    <t>:31.62</t>
  </si>
  <si>
    <t>:39.10</t>
  </si>
  <si>
    <t>:42.11</t>
  </si>
  <si>
    <t>:35.09</t>
  </si>
  <si>
    <t>H4 L3</t>
  </si>
  <si>
    <t>:32.16</t>
  </si>
  <si>
    <t>:36.15</t>
  </si>
  <si>
    <t>H1 L7</t>
  </si>
  <si>
    <t>:33.45</t>
  </si>
  <si>
    <t>TBD</t>
  </si>
  <si>
    <t>:33.50</t>
  </si>
  <si>
    <t>Alain, Michael, Aiden H, Terry</t>
  </si>
  <si>
    <t>H3 L1</t>
  </si>
  <si>
    <t>:57.11</t>
  </si>
  <si>
    <t>:56.14</t>
  </si>
  <si>
    <t>:55.17</t>
  </si>
  <si>
    <t>(58.98, 57.60, 58.13, 54.00)</t>
  </si>
  <si>
    <t>:28.10</t>
  </si>
  <si>
    <t>:24.37</t>
  </si>
  <si>
    <t>(27.82, 31.47, 27.60, 24.80)</t>
  </si>
  <si>
    <t>:27.71</t>
  </si>
  <si>
    <t>:58.16</t>
  </si>
  <si>
    <t>2ND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</si>
</sst>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"/>
    <numFmt numFmtId="165" formatCode="00.00"/>
    <numFmt numFmtId="166" formatCode="m\.ss.00"/>
    <numFmt numFmtId="167" formatCode="mm:ss.00"/>
  </numFmts>
  <fonts count="4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FF00"/>
      <name val="Arial"/>
      <family val="2"/>
    </font>
    <font>
      <b/>
      <sz val="14"/>
      <color rgb="FF7030A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Arial"/>
      <family val="2"/>
    </font>
    <font>
      <sz val="14"/>
      <color rgb="FFFFFF00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 (Body)"/>
    </font>
    <font>
      <b/>
      <sz val="24"/>
      <color rgb="FF7030A0"/>
      <name val="Calibri"/>
      <family val="2"/>
      <scheme val="minor"/>
    </font>
    <font>
      <b/>
      <sz val="24"/>
      <color rgb="FFFFFF00"/>
      <name val="Calibri"/>
      <family val="2"/>
      <scheme val="minor"/>
    </font>
    <font>
      <b/>
      <u/>
      <sz val="13"/>
      <name val="Arial"/>
      <family val="2"/>
    </font>
    <font>
      <b/>
      <sz val="13"/>
      <name val="Arial"/>
      <family val="2"/>
    </font>
    <font>
      <b/>
      <sz val="13"/>
      <color indexed="34"/>
      <name val="Arial"/>
      <family val="2"/>
    </font>
    <font>
      <b/>
      <sz val="13"/>
      <color indexed="21"/>
      <name val="Arial"/>
      <family val="2"/>
    </font>
    <font>
      <b/>
      <sz val="13"/>
      <color indexed="62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color rgb="FF008000"/>
      <name val="Arial"/>
      <family val="2"/>
    </font>
    <font>
      <b/>
      <sz val="13"/>
      <color rgb="FF3366FF"/>
      <name val="Arial"/>
      <family val="2"/>
    </font>
    <font>
      <b/>
      <u/>
      <sz val="16"/>
      <color theme="10"/>
      <name val="Arial"/>
      <family val="2"/>
    </font>
    <font>
      <b/>
      <sz val="13"/>
      <color rgb="FFFFFF00"/>
      <name val="Arial"/>
      <family val="2"/>
    </font>
    <font>
      <b/>
      <sz val="13"/>
      <color rgb="FF7030A0"/>
      <name val="Arial"/>
      <family val="2"/>
    </font>
    <font>
      <sz val="13"/>
      <color rgb="FFFFFF00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b/>
      <sz val="18"/>
      <color indexed="34"/>
      <name val="Arial"/>
      <family val="2"/>
    </font>
    <font>
      <b/>
      <sz val="18"/>
      <color indexed="21"/>
      <name val="Arial"/>
      <family val="2"/>
    </font>
    <font>
      <b/>
      <sz val="18"/>
      <color rgb="FF7030A0"/>
      <name val="Arial"/>
      <family val="2"/>
    </font>
    <font>
      <sz val="18"/>
      <name val="Arial"/>
      <family val="2"/>
    </font>
    <font>
      <b/>
      <sz val="18"/>
      <color rgb="FFFFFF00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7" fillId="0" borderId="0"/>
    <xf numFmtId="0" fontId="13" fillId="0" borderId="0" applyNumberFormat="0" applyFill="0" applyBorder="0" applyAlignment="0" applyProtection="0"/>
    <xf numFmtId="0" fontId="1" fillId="0" borderId="0"/>
  </cellStyleXfs>
  <cellXfs count="707">
    <xf numFmtId="0" fontId="0" fillId="0" borderId="0" xfId="0"/>
    <xf numFmtId="16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4" fontId="2" fillId="0" borderId="0" xfId="0" applyNumberFormat="1" applyFont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7" fontId="6" fillId="2" borderId="9" xfId="0" applyNumberFormat="1" applyFont="1" applyFill="1" applyBorder="1" applyAlignment="1">
      <alignment vertical="center"/>
    </xf>
    <xf numFmtId="20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47" fontId="6" fillId="2" borderId="8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3" fillId="0" borderId="20" xfId="0" applyNumberFormat="1" applyFont="1" applyBorder="1" applyAlignment="1">
      <alignment horizontal="left" vertical="center" wrapText="1"/>
    </xf>
    <xf numFmtId="164" fontId="3" fillId="0" borderId="22" xfId="0" applyNumberFormat="1" applyFont="1" applyBorder="1" applyAlignment="1">
      <alignment horizontal="left" vertical="center" wrapText="1"/>
    </xf>
    <xf numFmtId="164" fontId="3" fillId="0" borderId="33" xfId="0" applyNumberFormat="1" applyFont="1" applyBorder="1" applyAlignment="1">
      <alignment horizontal="left" vertical="center" wrapText="1"/>
    </xf>
    <xf numFmtId="0" fontId="4" fillId="4" borderId="11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47" fontId="2" fillId="4" borderId="13" xfId="0" applyNumberFormat="1" applyFont="1" applyFill="1" applyBorder="1" applyAlignment="1">
      <alignment vertical="center"/>
    </xf>
    <xf numFmtId="0" fontId="2" fillId="0" borderId="35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4" borderId="7" xfId="1" applyFont="1" applyFill="1" applyBorder="1" applyAlignment="1">
      <alignment vertical="center"/>
    </xf>
    <xf numFmtId="0" fontId="2" fillId="4" borderId="8" xfId="1" applyFont="1" applyFill="1" applyBorder="1" applyAlignment="1">
      <alignment vertical="center"/>
    </xf>
    <xf numFmtId="0" fontId="2" fillId="0" borderId="37" xfId="1" applyFont="1" applyBorder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16" xfId="1" applyFont="1" applyBorder="1" applyAlignment="1">
      <alignment vertical="center" wrapText="1"/>
    </xf>
    <xf numFmtId="16" fontId="2" fillId="0" borderId="0" xfId="1" applyNumberFormat="1" applyFont="1" applyAlignment="1">
      <alignment vertical="center" wrapText="1"/>
    </xf>
    <xf numFmtId="16" fontId="2" fillId="0" borderId="17" xfId="1" applyNumberFormat="1" applyFont="1" applyBorder="1" applyAlignment="1">
      <alignment vertical="center" wrapText="1"/>
    </xf>
    <xf numFmtId="0" fontId="2" fillId="0" borderId="38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16" fontId="2" fillId="0" borderId="18" xfId="0" applyNumberFormat="1" applyFont="1" applyBorder="1" applyAlignment="1">
      <alignment vertical="center" wrapText="1"/>
    </xf>
    <xf numFmtId="16" fontId="2" fillId="0" borderId="19" xfId="0" applyNumberFormat="1" applyFont="1" applyBorder="1" applyAlignment="1">
      <alignment vertical="center" wrapText="1"/>
    </xf>
    <xf numFmtId="16" fontId="2" fillId="0" borderId="0" xfId="0" applyNumberFormat="1" applyFont="1" applyAlignment="1">
      <alignment vertical="center" wrapText="1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16" fontId="2" fillId="0" borderId="17" xfId="0" applyNumberFormat="1" applyFont="1" applyBorder="1" applyAlignment="1">
      <alignment vertical="center" wrapText="1"/>
    </xf>
    <xf numFmtId="0" fontId="2" fillId="0" borderId="16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0" fontId="3" fillId="0" borderId="2" xfId="0" applyNumberFormat="1" applyFont="1" applyBorder="1" applyAlignment="1">
      <alignment vertical="center"/>
    </xf>
    <xf numFmtId="20" fontId="3" fillId="0" borderId="10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20" fontId="3" fillId="0" borderId="1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0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20" fontId="3" fillId="0" borderId="17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0" fontId="3" fillId="0" borderId="0" xfId="0" applyNumberFormat="1" applyFont="1" applyAlignment="1">
      <alignment vertical="center" wrapText="1"/>
    </xf>
    <xf numFmtId="0" fontId="2" fillId="0" borderId="38" xfId="0" applyFont="1" applyBorder="1" applyAlignment="1">
      <alignment vertical="center" wrapText="1"/>
    </xf>
    <xf numFmtId="20" fontId="3" fillId="0" borderId="16" xfId="0" applyNumberFormat="1" applyFont="1" applyBorder="1" applyAlignment="1">
      <alignment vertical="center" wrapText="1"/>
    </xf>
    <xf numFmtId="164" fontId="9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right" vertical="center"/>
    </xf>
    <xf numFmtId="164" fontId="8" fillId="0" borderId="0" xfId="2" applyNumberFormat="1" applyAlignment="1">
      <alignment vertical="center"/>
    </xf>
    <xf numFmtId="164" fontId="10" fillId="0" borderId="0" xfId="2" applyNumberFormat="1" applyFont="1" applyAlignment="1">
      <alignment vertical="center"/>
    </xf>
    <xf numFmtId="164" fontId="10" fillId="0" borderId="0" xfId="2" applyNumberFormat="1" applyFont="1" applyAlignment="1">
      <alignment horizontal="right" vertical="center"/>
    </xf>
    <xf numFmtId="164" fontId="8" fillId="0" borderId="0" xfId="2" applyNumberFormat="1" applyAlignment="1">
      <alignment horizontal="right"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 applyAlignment="1">
      <alignment horizontal="right" vertical="center"/>
    </xf>
    <xf numFmtId="164" fontId="2" fillId="0" borderId="37" xfId="2" applyNumberFormat="1" applyFont="1" applyBorder="1" applyAlignment="1">
      <alignment horizontal="left" vertical="center"/>
    </xf>
    <xf numFmtId="164" fontId="2" fillId="0" borderId="2" xfId="2" applyNumberFormat="1" applyFont="1" applyBorder="1" applyAlignment="1">
      <alignment horizontal="left" vertical="center"/>
    </xf>
    <xf numFmtId="164" fontId="3" fillId="0" borderId="2" xfId="2" applyNumberFormat="1" applyFont="1" applyBorder="1" applyAlignment="1">
      <alignment horizontal="right" vertical="center"/>
    </xf>
    <xf numFmtId="164" fontId="2" fillId="0" borderId="2" xfId="2" applyNumberFormat="1" applyFont="1" applyBorder="1" applyAlignment="1">
      <alignment horizontal="right" vertical="center"/>
    </xf>
    <xf numFmtId="164" fontId="2" fillId="0" borderId="10" xfId="2" applyNumberFormat="1" applyFont="1" applyBorder="1" applyAlignment="1">
      <alignment horizontal="right" vertical="center"/>
    </xf>
    <xf numFmtId="164" fontId="2" fillId="0" borderId="35" xfId="2" applyNumberFormat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164" fontId="2" fillId="0" borderId="2" xfId="2" applyNumberFormat="1" applyFont="1" applyBorder="1" applyAlignment="1">
      <alignment horizontal="left" vertical="center" wrapText="1"/>
    </xf>
    <xf numFmtId="164" fontId="2" fillId="0" borderId="10" xfId="2" applyNumberFormat="1" applyFont="1" applyBorder="1" applyAlignment="1">
      <alignment horizontal="left" vertical="center" wrapText="1"/>
    </xf>
    <xf numFmtId="164" fontId="2" fillId="0" borderId="2" xfId="2" applyNumberFormat="1" applyFont="1" applyBorder="1" applyAlignment="1">
      <alignment vertical="center" wrapText="1"/>
    </xf>
    <xf numFmtId="164" fontId="2" fillId="0" borderId="10" xfId="2" applyNumberFormat="1" applyFont="1" applyBorder="1" applyAlignment="1">
      <alignment vertical="center" wrapText="1"/>
    </xf>
    <xf numFmtId="164" fontId="3" fillId="0" borderId="11" xfId="2" applyNumberFormat="1" applyFont="1" applyBorder="1" applyAlignment="1">
      <alignment horizontal="left" vertical="center"/>
    </xf>
    <xf numFmtId="164" fontId="3" fillId="0" borderId="6" xfId="2" applyNumberFormat="1" applyFont="1" applyBorder="1" applyAlignment="1">
      <alignment horizontal="left" vertical="center"/>
    </xf>
    <xf numFmtId="164" fontId="3" fillId="0" borderId="7" xfId="2" applyNumberFormat="1" applyFont="1" applyBorder="1" applyAlignment="1">
      <alignment horizontal="left" vertical="center"/>
    </xf>
    <xf numFmtId="164" fontId="3" fillId="0" borderId="8" xfId="2" applyNumberFormat="1" applyFont="1" applyBorder="1" applyAlignment="1">
      <alignment horizontal="left" vertical="center"/>
    </xf>
    <xf numFmtId="164" fontId="3" fillId="0" borderId="9" xfId="2" applyNumberFormat="1" applyFont="1" applyBorder="1" applyAlignment="1">
      <alignment horizontal="left" vertical="center"/>
    </xf>
    <xf numFmtId="164" fontId="3" fillId="0" borderId="36" xfId="2" applyNumberFormat="1" applyFont="1" applyBorder="1" applyAlignment="1">
      <alignment horizontal="left" vertical="center"/>
    </xf>
    <xf numFmtId="0" fontId="2" fillId="0" borderId="37" xfId="2" applyFont="1" applyBorder="1" applyAlignment="1">
      <alignment horizontal="left" vertical="center"/>
    </xf>
    <xf numFmtId="164" fontId="3" fillId="0" borderId="29" xfId="2" applyNumberFormat="1" applyFont="1" applyBorder="1" applyAlignment="1">
      <alignment horizontal="left" vertical="center"/>
    </xf>
    <xf numFmtId="164" fontId="3" fillId="0" borderId="23" xfId="2" applyNumberFormat="1" applyFont="1" applyBorder="1" applyAlignment="1">
      <alignment horizontal="left" vertical="center"/>
    </xf>
    <xf numFmtId="164" fontId="3" fillId="0" borderId="24" xfId="2" applyNumberFormat="1" applyFont="1" applyBorder="1" applyAlignment="1">
      <alignment horizontal="left" vertical="center"/>
    </xf>
    <xf numFmtId="164" fontId="3" fillId="0" borderId="25" xfId="2" applyNumberFormat="1" applyFont="1" applyBorder="1" applyAlignment="1">
      <alignment horizontal="left" vertical="center"/>
    </xf>
    <xf numFmtId="164" fontId="3" fillId="0" borderId="32" xfId="2" applyNumberFormat="1" applyFont="1" applyBorder="1" applyAlignment="1">
      <alignment horizontal="left" vertical="center"/>
    </xf>
    <xf numFmtId="164" fontId="3" fillId="0" borderId="31" xfId="2" applyNumberFormat="1" applyFont="1" applyBorder="1" applyAlignment="1">
      <alignment horizontal="left" vertical="center"/>
    </xf>
    <xf numFmtId="164" fontId="3" fillId="0" borderId="26" xfId="2" applyNumberFormat="1" applyFont="1" applyBorder="1" applyAlignment="1">
      <alignment horizontal="left" vertical="center"/>
    </xf>
    <xf numFmtId="164" fontId="3" fillId="0" borderId="27" xfId="2" applyNumberFormat="1" applyFont="1" applyBorder="1" applyAlignment="1">
      <alignment horizontal="left" vertical="center"/>
    </xf>
    <xf numFmtId="164" fontId="3" fillId="0" borderId="28" xfId="2" applyNumberFormat="1" applyFont="1" applyBorder="1" applyAlignment="1">
      <alignment horizontal="left" vertical="center"/>
    </xf>
    <xf numFmtId="164" fontId="3" fillId="0" borderId="34" xfId="2" applyNumberFormat="1" applyFont="1" applyBorder="1" applyAlignment="1">
      <alignment horizontal="left" vertical="center"/>
    </xf>
    <xf numFmtId="164" fontId="3" fillId="0" borderId="39" xfId="2" applyNumberFormat="1" applyFont="1" applyBorder="1" applyAlignment="1">
      <alignment horizontal="left" vertical="center"/>
    </xf>
    <xf numFmtId="164" fontId="3" fillId="0" borderId="40" xfId="2" applyNumberFormat="1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165" fontId="3" fillId="0" borderId="2" xfId="2" applyNumberFormat="1" applyFont="1" applyBorder="1" applyAlignment="1">
      <alignment horizontal="right" vertical="center"/>
    </xf>
    <xf numFmtId="0" fontId="2" fillId="0" borderId="37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16" fontId="2" fillId="0" borderId="10" xfId="2" applyNumberFormat="1" applyFont="1" applyBorder="1" applyAlignment="1">
      <alignment vertical="center" wrapText="1"/>
    </xf>
    <xf numFmtId="0" fontId="3" fillId="0" borderId="29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3" fillId="0" borderId="24" xfId="2" applyFont="1" applyBorder="1" applyAlignment="1">
      <alignment horizontal="left" vertical="center" wrapText="1"/>
    </xf>
    <xf numFmtId="20" fontId="3" fillId="0" borderId="24" xfId="2" applyNumberFormat="1" applyFont="1" applyBorder="1" applyAlignment="1">
      <alignment vertical="center"/>
    </xf>
    <xf numFmtId="20" fontId="3" fillId="0" borderId="25" xfId="2" applyNumberFormat="1" applyFont="1" applyBorder="1" applyAlignment="1">
      <alignment vertical="center"/>
    </xf>
    <xf numFmtId="16" fontId="2" fillId="0" borderId="2" xfId="2" applyNumberFormat="1" applyFont="1" applyBorder="1" applyAlignment="1">
      <alignment vertical="center" wrapText="1"/>
    </xf>
    <xf numFmtId="0" fontId="3" fillId="0" borderId="39" xfId="2" applyFont="1" applyBorder="1" applyAlignment="1">
      <alignment horizontal="left" vertical="center" wrapText="1"/>
    </xf>
    <xf numFmtId="0" fontId="7" fillId="0" borderId="0" xfId="2" applyFont="1" applyAlignment="1">
      <alignment vertical="center"/>
    </xf>
    <xf numFmtId="0" fontId="3" fillId="0" borderId="51" xfId="2" applyFont="1" applyBorder="1" applyAlignment="1">
      <alignment horizontal="left" vertical="center" wrapText="1"/>
    </xf>
    <xf numFmtId="20" fontId="3" fillId="0" borderId="23" xfId="2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20" fontId="3" fillId="0" borderId="26" xfId="0" applyNumberFormat="1" applyFont="1" applyBorder="1" applyAlignment="1">
      <alignment horizontal="left" vertical="center"/>
    </xf>
    <xf numFmtId="20" fontId="3" fillId="0" borderId="27" xfId="0" applyNumberFormat="1" applyFont="1" applyBorder="1" applyAlignment="1">
      <alignment horizontal="left" vertical="center"/>
    </xf>
    <xf numFmtId="20" fontId="3" fillId="0" borderId="28" xfId="0" applyNumberFormat="1" applyFont="1" applyBorder="1" applyAlignment="1">
      <alignment horizontal="left" vertical="center"/>
    </xf>
    <xf numFmtId="16" fontId="2" fillId="0" borderId="2" xfId="0" applyNumberFormat="1" applyFont="1" applyBorder="1" applyAlignment="1">
      <alignment vertical="center" wrapText="1"/>
    </xf>
    <xf numFmtId="16" fontId="2" fillId="0" borderId="1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6" fontId="2" fillId="0" borderId="5" xfId="0" applyNumberFormat="1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20" fontId="3" fillId="0" borderId="49" xfId="0" applyNumberFormat="1" applyFont="1" applyBorder="1" applyAlignment="1">
      <alignment vertical="center"/>
    </xf>
    <xf numFmtId="20" fontId="3" fillId="0" borderId="47" xfId="0" applyNumberFormat="1" applyFont="1" applyBorder="1" applyAlignment="1">
      <alignment vertical="center"/>
    </xf>
    <xf numFmtId="20" fontId="3" fillId="0" borderId="48" xfId="0" applyNumberFormat="1" applyFont="1" applyBorder="1" applyAlignment="1">
      <alignment vertical="center"/>
    </xf>
    <xf numFmtId="20" fontId="3" fillId="0" borderId="34" xfId="0" applyNumberFormat="1" applyFont="1" applyBorder="1" applyAlignment="1">
      <alignment horizontal="left" vertical="center"/>
    </xf>
    <xf numFmtId="16" fontId="2" fillId="0" borderId="3" xfId="0" applyNumberFormat="1" applyFont="1" applyBorder="1" applyAlignment="1">
      <alignment vertical="center" wrapText="1"/>
    </xf>
    <xf numFmtId="16" fontId="2" fillId="0" borderId="4" xfId="0" applyNumberFormat="1" applyFont="1" applyBorder="1" applyAlignment="1">
      <alignment vertical="center" wrapText="1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4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20" fontId="3" fillId="0" borderId="50" xfId="0" applyNumberFormat="1" applyFont="1" applyBorder="1" applyAlignment="1">
      <alignment horizontal="left" vertical="center"/>
    </xf>
    <xf numFmtId="20" fontId="3" fillId="2" borderId="32" xfId="2" applyNumberFormat="1" applyFont="1" applyFill="1" applyBorder="1" applyAlignment="1">
      <alignment vertical="center"/>
    </xf>
    <xf numFmtId="20" fontId="3" fillId="2" borderId="24" xfId="2" applyNumberFormat="1" applyFont="1" applyFill="1" applyBorder="1" applyAlignment="1">
      <alignment vertical="center"/>
    </xf>
    <xf numFmtId="20" fontId="3" fillId="2" borderId="20" xfId="0" applyNumberFormat="1" applyFont="1" applyFill="1" applyBorder="1" applyAlignment="1">
      <alignment vertical="center"/>
    </xf>
    <xf numFmtId="20" fontId="3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6" xfId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20" fontId="3" fillId="0" borderId="2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20" fontId="3" fillId="0" borderId="21" xfId="0" applyNumberFormat="1" applyFont="1" applyBorder="1" applyAlignment="1">
      <alignment vertical="center"/>
    </xf>
    <xf numFmtId="20" fontId="3" fillId="0" borderId="32" xfId="2" applyNumberFormat="1" applyFont="1" applyBorder="1" applyAlignment="1">
      <alignment vertical="center"/>
    </xf>
    <xf numFmtId="20" fontId="3" fillId="0" borderId="22" xfId="0" applyNumberFormat="1" applyFont="1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/>
    </xf>
    <xf numFmtId="164" fontId="11" fillId="0" borderId="7" xfId="0" applyNumberFormat="1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164" fontId="11" fillId="0" borderId="8" xfId="0" applyNumberFormat="1" applyFont="1" applyBorder="1" applyAlignment="1">
      <alignment horizontal="left"/>
    </xf>
    <xf numFmtId="0" fontId="3" fillId="0" borderId="16" xfId="2" applyFont="1" applyBorder="1" applyAlignment="1">
      <alignment horizontal="left" vertical="center" wrapText="1"/>
    </xf>
    <xf numFmtId="0" fontId="3" fillId="0" borderId="38" xfId="2" applyFont="1" applyBorder="1" applyAlignment="1">
      <alignment horizontal="left" vertical="center" wrapText="1"/>
    </xf>
    <xf numFmtId="20" fontId="3" fillId="0" borderId="44" xfId="2" applyNumberFormat="1" applyFont="1" applyBorder="1" applyAlignment="1">
      <alignment vertical="center"/>
    </xf>
    <xf numFmtId="20" fontId="3" fillId="0" borderId="42" xfId="2" applyNumberFormat="1" applyFont="1" applyBorder="1" applyAlignment="1">
      <alignment vertical="center"/>
    </xf>
    <xf numFmtId="0" fontId="3" fillId="0" borderId="31" xfId="2" applyFont="1" applyBorder="1" applyAlignment="1">
      <alignment horizontal="left" vertical="center" wrapText="1"/>
    </xf>
    <xf numFmtId="0" fontId="3" fillId="0" borderId="26" xfId="2" applyFont="1" applyBorder="1" applyAlignment="1">
      <alignment horizontal="left" vertical="center" wrapText="1"/>
    </xf>
    <xf numFmtId="0" fontId="3" fillId="0" borderId="27" xfId="2" applyFont="1" applyBorder="1" applyAlignment="1">
      <alignment horizontal="left" vertical="center" wrapText="1"/>
    </xf>
    <xf numFmtId="0" fontId="3" fillId="0" borderId="52" xfId="2" applyFont="1" applyBorder="1" applyAlignment="1">
      <alignment horizontal="left" vertical="center" wrapText="1"/>
    </xf>
    <xf numFmtId="20" fontId="3" fillId="0" borderId="26" xfId="2" applyNumberFormat="1" applyFont="1" applyBorder="1" applyAlignment="1">
      <alignment vertical="center"/>
    </xf>
    <xf numFmtId="20" fontId="3" fillId="0" borderId="27" xfId="2" applyNumberFormat="1" applyFont="1" applyBorder="1" applyAlignment="1">
      <alignment vertical="center"/>
    </xf>
    <xf numFmtId="20" fontId="3" fillId="0" borderId="28" xfId="2" applyNumberFormat="1" applyFont="1" applyBorder="1" applyAlignment="1">
      <alignment vertical="center"/>
    </xf>
    <xf numFmtId="0" fontId="3" fillId="0" borderId="40" xfId="2" applyFont="1" applyBorder="1" applyAlignment="1">
      <alignment horizontal="left" vertical="center" wrapText="1"/>
    </xf>
    <xf numFmtId="20" fontId="3" fillId="0" borderId="34" xfId="2" applyNumberFormat="1" applyFont="1" applyBorder="1" applyAlignment="1">
      <alignment vertical="center"/>
    </xf>
    <xf numFmtId="0" fontId="3" fillId="0" borderId="54" xfId="2" applyFont="1" applyBorder="1" applyAlignment="1">
      <alignment horizontal="left" vertical="center" wrapText="1"/>
    </xf>
    <xf numFmtId="20" fontId="3" fillId="0" borderId="43" xfId="2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20" fontId="3" fillId="0" borderId="24" xfId="0" applyNumberFormat="1" applyFont="1" applyBorder="1" applyAlignment="1">
      <alignment vertical="center"/>
    </xf>
    <xf numFmtId="20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20" fontId="3" fillId="0" borderId="23" xfId="0" applyNumberFormat="1" applyFont="1" applyBorder="1" applyAlignment="1">
      <alignment vertical="center"/>
    </xf>
    <xf numFmtId="20" fontId="3" fillId="0" borderId="26" xfId="0" applyNumberFormat="1" applyFont="1" applyBorder="1" applyAlignment="1">
      <alignment vertical="center"/>
    </xf>
    <xf numFmtId="20" fontId="3" fillId="2" borderId="23" xfId="2" applyNumberFormat="1" applyFont="1" applyFill="1" applyBorder="1" applyAlignment="1">
      <alignment vertical="center"/>
    </xf>
    <xf numFmtId="0" fontId="3" fillId="2" borderId="41" xfId="2" applyFont="1" applyFill="1" applyBorder="1" applyAlignment="1">
      <alignment horizontal="left" vertical="center" wrapText="1"/>
    </xf>
    <xf numFmtId="0" fontId="3" fillId="2" borderId="42" xfId="2" applyFont="1" applyFill="1" applyBorder="1" applyAlignment="1">
      <alignment horizontal="left" vertical="center" wrapText="1"/>
    </xf>
    <xf numFmtId="20" fontId="3" fillId="2" borderId="41" xfId="2" applyNumberFormat="1" applyFont="1" applyFill="1" applyBorder="1" applyAlignment="1">
      <alignment vertical="center"/>
    </xf>
    <xf numFmtId="20" fontId="3" fillId="2" borderId="42" xfId="2" applyNumberFormat="1" applyFont="1" applyFill="1" applyBorder="1" applyAlignment="1">
      <alignment vertical="center"/>
    </xf>
    <xf numFmtId="0" fontId="3" fillId="2" borderId="54" xfId="2" applyFont="1" applyFill="1" applyBorder="1" applyAlignment="1">
      <alignment horizontal="left" vertical="center" wrapText="1"/>
    </xf>
    <xf numFmtId="164" fontId="2" fillId="0" borderId="17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3" fillId="0" borderId="20" xfId="0" applyNumberFormat="1" applyFont="1" applyBorder="1" applyAlignment="1">
      <alignment vertical="center" wrapText="1"/>
    </xf>
    <xf numFmtId="164" fontId="3" fillId="0" borderId="22" xfId="0" applyNumberFormat="1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164" fontId="2" fillId="0" borderId="37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164" fontId="4" fillId="0" borderId="35" xfId="0" applyNumberFormat="1" applyFont="1" applyBorder="1" applyAlignment="1">
      <alignment horizontal="left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20" fontId="3" fillId="0" borderId="1" xfId="1" applyNumberFormat="1" applyFont="1" applyBorder="1" applyAlignment="1">
      <alignment vertical="center" wrapText="1"/>
    </xf>
    <xf numFmtId="20" fontId="3" fillId="0" borderId="2" xfId="1" applyNumberFormat="1" applyFont="1" applyBorder="1" applyAlignment="1">
      <alignment vertical="center" wrapText="1"/>
    </xf>
    <xf numFmtId="20" fontId="3" fillId="0" borderId="10" xfId="1" applyNumberFormat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7" xfId="1" applyFont="1" applyBorder="1" applyAlignment="1">
      <alignment vertical="center" wrapText="1"/>
    </xf>
    <xf numFmtId="20" fontId="3" fillId="0" borderId="16" xfId="1" applyNumberFormat="1" applyFont="1" applyBorder="1" applyAlignment="1">
      <alignment vertical="center" wrapText="1"/>
    </xf>
    <xf numFmtId="20" fontId="3" fillId="0" borderId="0" xfId="1" applyNumberFormat="1" applyFont="1" applyAlignment="1">
      <alignment vertical="center" wrapText="1"/>
    </xf>
    <xf numFmtId="20" fontId="3" fillId="0" borderId="17" xfId="1" applyNumberFormat="1" applyFont="1" applyBorder="1" applyAlignment="1">
      <alignment vertical="center" wrapText="1"/>
    </xf>
    <xf numFmtId="0" fontId="3" fillId="0" borderId="16" xfId="1" applyFont="1" applyBorder="1" applyAlignment="1">
      <alignment vertical="center"/>
    </xf>
    <xf numFmtId="0" fontId="3" fillId="0" borderId="0" xfId="1" applyFont="1" applyAlignment="1">
      <alignment vertical="center"/>
    </xf>
    <xf numFmtId="20" fontId="3" fillId="0" borderId="17" xfId="1" applyNumberFormat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164" fontId="14" fillId="0" borderId="55" xfId="4" applyNumberFormat="1" applyFont="1" applyFill="1" applyBorder="1" applyAlignment="1">
      <alignment vertical="center"/>
    </xf>
    <xf numFmtId="164" fontId="14" fillId="0" borderId="40" xfId="4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20" fontId="3" fillId="0" borderId="0" xfId="1" applyNumberFormat="1" applyFont="1" applyAlignment="1">
      <alignment vertical="center"/>
    </xf>
    <xf numFmtId="0" fontId="2" fillId="0" borderId="1" xfId="1" applyFont="1" applyBorder="1" applyAlignment="1">
      <alignment vertical="center"/>
    </xf>
    <xf numFmtId="20" fontId="3" fillId="0" borderId="2" xfId="1" applyNumberFormat="1" applyFont="1" applyBorder="1" applyAlignment="1">
      <alignment vertical="center"/>
    </xf>
    <xf numFmtId="20" fontId="3" fillId="0" borderId="10" xfId="1" applyNumberFormat="1" applyFont="1" applyBorder="1" applyAlignment="1">
      <alignment vertical="center"/>
    </xf>
    <xf numFmtId="0" fontId="3" fillId="2" borderId="52" xfId="2" applyFont="1" applyFill="1" applyBorder="1" applyAlignment="1">
      <alignment horizontal="left" vertical="center" wrapText="1"/>
    </xf>
    <xf numFmtId="20" fontId="3" fillId="2" borderId="26" xfId="2" applyNumberFormat="1" applyFont="1" applyFill="1" applyBorder="1" applyAlignment="1">
      <alignment vertical="center"/>
    </xf>
    <xf numFmtId="20" fontId="3" fillId="2" borderId="27" xfId="2" applyNumberFormat="1" applyFont="1" applyFill="1" applyBorder="1" applyAlignment="1">
      <alignment vertical="center"/>
    </xf>
    <xf numFmtId="20" fontId="3" fillId="2" borderId="34" xfId="2" applyNumberFormat="1" applyFont="1" applyFill="1" applyBorder="1" applyAlignment="1">
      <alignment vertical="center"/>
    </xf>
    <xf numFmtId="164" fontId="14" fillId="0" borderId="55" xfId="4" applyNumberFormat="1" applyFont="1" applyBorder="1" applyAlignment="1">
      <alignment vertical="center" wrapText="1"/>
    </xf>
    <xf numFmtId="0" fontId="3" fillId="2" borderId="26" xfId="2" applyFont="1" applyFill="1" applyBorder="1" applyAlignment="1">
      <alignment horizontal="left" vertical="center" wrapText="1"/>
    </xf>
    <xf numFmtId="20" fontId="3" fillId="2" borderId="28" xfId="2" applyNumberFormat="1" applyFont="1" applyFill="1" applyBorder="1" applyAlignment="1">
      <alignment vertical="center"/>
    </xf>
    <xf numFmtId="0" fontId="3" fillId="2" borderId="27" xfId="2" applyFont="1" applyFill="1" applyBorder="1" applyAlignment="1">
      <alignment horizontal="left" vertical="center" wrapText="1"/>
    </xf>
    <xf numFmtId="0" fontId="3" fillId="0" borderId="42" xfId="2" applyFont="1" applyBorder="1" applyAlignment="1">
      <alignment horizontal="left" vertical="center" wrapText="1"/>
    </xf>
    <xf numFmtId="164" fontId="15" fillId="3" borderId="20" xfId="0" applyNumberFormat="1" applyFont="1" applyFill="1" applyBorder="1" applyAlignment="1">
      <alignment vertical="center" wrapText="1"/>
    </xf>
    <xf numFmtId="164" fontId="15" fillId="3" borderId="20" xfId="0" applyNumberFormat="1" applyFont="1" applyFill="1" applyBorder="1" applyAlignment="1">
      <alignment horizontal="left" vertical="center" wrapText="1"/>
    </xf>
    <xf numFmtId="164" fontId="3" fillId="4" borderId="20" xfId="0" applyNumberFormat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4" fontId="4" fillId="0" borderId="3" xfId="0" applyNumberFormat="1" applyFont="1" applyBorder="1" applyAlignment="1">
      <alignment horizontal="left"/>
    </xf>
    <xf numFmtId="16" fontId="0" fillId="0" borderId="2" xfId="0" applyNumberFormat="1" applyBorder="1"/>
    <xf numFmtId="16" fontId="0" fillId="0" borderId="10" xfId="0" applyNumberFormat="1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0" fillId="0" borderId="27" xfId="0" applyBorder="1"/>
    <xf numFmtId="0" fontId="0" fillId="0" borderId="28" xfId="0" applyBorder="1"/>
    <xf numFmtId="0" fontId="0" fillId="6" borderId="20" xfId="0" applyFill="1" applyBorder="1"/>
    <xf numFmtId="0" fontId="0" fillId="6" borderId="27" xfId="0" applyFill="1" applyBorder="1"/>
    <xf numFmtId="0" fontId="0" fillId="6" borderId="22" xfId="0" applyFill="1" applyBorder="1"/>
    <xf numFmtId="0" fontId="0" fillId="6" borderId="28" xfId="0" applyFill="1" applyBorder="1"/>
    <xf numFmtId="164" fontId="14" fillId="0" borderId="39" xfId="4" applyNumberFormat="1" applyFont="1" applyFill="1" applyBorder="1" applyAlignment="1">
      <alignment vertical="center"/>
    </xf>
    <xf numFmtId="164" fontId="3" fillId="0" borderId="32" xfId="0" applyNumberFormat="1" applyFont="1" applyBorder="1" applyAlignment="1">
      <alignment vertical="center" wrapText="1"/>
    </xf>
    <xf numFmtId="164" fontId="3" fillId="0" borderId="24" xfId="0" applyNumberFormat="1" applyFont="1" applyBorder="1" applyAlignment="1">
      <alignment vertical="center" wrapText="1"/>
    </xf>
    <xf numFmtId="164" fontId="3" fillId="0" borderId="25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20" fontId="3" fillId="2" borderId="28" xfId="0" applyNumberFormat="1" applyFont="1" applyFill="1" applyBorder="1" applyAlignment="1">
      <alignment vertical="center"/>
    </xf>
    <xf numFmtId="20" fontId="3" fillId="0" borderId="1" xfId="0" applyNumberFormat="1" applyFont="1" applyBorder="1" applyAlignment="1">
      <alignment vertical="center"/>
    </xf>
    <xf numFmtId="20" fontId="3" fillId="4" borderId="16" xfId="0" applyNumberFormat="1" applyFont="1" applyFill="1" applyBorder="1" applyAlignment="1">
      <alignment vertical="center"/>
    </xf>
    <xf numFmtId="20" fontId="3" fillId="4" borderId="0" xfId="0" applyNumberFormat="1" applyFont="1" applyFill="1" applyAlignment="1">
      <alignment vertical="center"/>
    </xf>
    <xf numFmtId="20" fontId="3" fillId="4" borderId="17" xfId="0" applyNumberFormat="1" applyFont="1" applyFill="1" applyBorder="1" applyAlignment="1">
      <alignment vertical="center"/>
    </xf>
    <xf numFmtId="20" fontId="3" fillId="4" borderId="0" xfId="0" applyNumberFormat="1" applyFont="1" applyFill="1" applyAlignment="1">
      <alignment vertical="center" wrapText="1"/>
    </xf>
    <xf numFmtId="20" fontId="3" fillId="4" borderId="17" xfId="0" applyNumberFormat="1" applyFont="1" applyFill="1" applyBorder="1" applyAlignment="1">
      <alignment vertical="center" wrapText="1"/>
    </xf>
    <xf numFmtId="20" fontId="3" fillId="4" borderId="17" xfId="1" applyNumberFormat="1" applyFont="1" applyFill="1" applyBorder="1" applyAlignment="1">
      <alignment vertical="center"/>
    </xf>
    <xf numFmtId="164" fontId="3" fillId="0" borderId="34" xfId="0" applyNumberFormat="1" applyFont="1" applyBorder="1" applyAlignment="1">
      <alignment horizontal="left" vertical="center" wrapText="1"/>
    </xf>
    <xf numFmtId="164" fontId="3" fillId="0" borderId="27" xfId="0" applyNumberFormat="1" applyFont="1" applyBorder="1" applyAlignment="1">
      <alignment horizontal="left" vertical="center" wrapText="1"/>
    </xf>
    <xf numFmtId="164" fontId="3" fillId="0" borderId="28" xfId="0" applyNumberFormat="1" applyFont="1" applyBorder="1" applyAlignment="1">
      <alignment horizontal="left" vertical="center" wrapText="1"/>
    </xf>
    <xf numFmtId="164" fontId="3" fillId="4" borderId="33" xfId="0" applyNumberFormat="1" applyFont="1" applyFill="1" applyBorder="1" applyAlignment="1">
      <alignment vertical="center" wrapText="1"/>
    </xf>
    <xf numFmtId="20" fontId="3" fillId="4" borderId="0" xfId="1" applyNumberFormat="1" applyFont="1" applyFill="1" applyAlignment="1">
      <alignment vertical="center"/>
    </xf>
    <xf numFmtId="0" fontId="2" fillId="4" borderId="16" xfId="1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3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3" fillId="4" borderId="20" xfId="0" applyNumberFormat="1" applyFont="1" applyFill="1" applyBorder="1" applyAlignment="1">
      <alignment vertical="center" wrapText="1"/>
    </xf>
    <xf numFmtId="164" fontId="14" fillId="4" borderId="55" xfId="4" applyNumberFormat="1" applyFont="1" applyFill="1" applyBorder="1" applyAlignment="1">
      <alignment vertical="center" wrapText="1"/>
    </xf>
    <xf numFmtId="164" fontId="14" fillId="4" borderId="55" xfId="4" applyNumberFormat="1" applyFont="1" applyFill="1" applyBorder="1" applyAlignment="1">
      <alignment vertical="center"/>
    </xf>
    <xf numFmtId="20" fontId="3" fillId="4" borderId="0" xfId="1" applyNumberFormat="1" applyFont="1" applyFill="1" applyAlignment="1">
      <alignment vertical="center" wrapText="1"/>
    </xf>
    <xf numFmtId="20" fontId="3" fillId="2" borderId="27" xfId="0" applyNumberFormat="1" applyFont="1" applyFill="1" applyBorder="1" applyAlignment="1">
      <alignment vertical="center"/>
    </xf>
    <xf numFmtId="166" fontId="16" fillId="7" borderId="37" xfId="0" applyNumberFormat="1" applyFont="1" applyFill="1" applyBorder="1" applyAlignment="1">
      <alignment horizontal="left"/>
    </xf>
    <xf numFmtId="166" fontId="16" fillId="7" borderId="35" xfId="0" applyNumberFormat="1" applyFont="1" applyFill="1" applyBorder="1" applyAlignment="1">
      <alignment horizontal="left"/>
    </xf>
    <xf numFmtId="166" fontId="17" fillId="0" borderId="0" xfId="0" applyNumberFormat="1" applyFont="1" applyAlignment="1">
      <alignment horizontal="left"/>
    </xf>
    <xf numFmtId="166" fontId="16" fillId="0" borderId="35" xfId="0" applyNumberFormat="1" applyFont="1" applyBorder="1" applyAlignment="1">
      <alignment horizontal="left"/>
    </xf>
    <xf numFmtId="166" fontId="16" fillId="0" borderId="45" xfId="0" applyNumberFormat="1" applyFont="1" applyBorder="1" applyAlignment="1">
      <alignment horizontal="left"/>
    </xf>
    <xf numFmtId="166" fontId="16" fillId="0" borderId="36" xfId="0" applyNumberFormat="1" applyFont="1" applyBorder="1" applyAlignment="1">
      <alignment horizontal="left"/>
    </xf>
    <xf numFmtId="166" fontId="16" fillId="0" borderId="0" xfId="0" applyNumberFormat="1" applyFont="1" applyAlignment="1">
      <alignment horizontal="left"/>
    </xf>
    <xf numFmtId="164" fontId="3" fillId="7" borderId="22" xfId="0" applyNumberFormat="1" applyFont="1" applyFill="1" applyBorder="1" applyAlignment="1">
      <alignment vertical="center" wrapText="1"/>
    </xf>
    <xf numFmtId="0" fontId="2" fillId="0" borderId="11" xfId="1" applyFont="1" applyBorder="1" applyAlignment="1">
      <alignment vertical="center"/>
    </xf>
    <xf numFmtId="20" fontId="3" fillId="0" borderId="18" xfId="1" applyNumberFormat="1" applyFont="1" applyBorder="1" applyAlignment="1">
      <alignment vertical="center"/>
    </xf>
    <xf numFmtId="20" fontId="3" fillId="0" borderId="19" xfId="1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6" fontId="20" fillId="3" borderId="35" xfId="0" applyNumberFormat="1" applyFont="1" applyFill="1" applyBorder="1" applyAlignment="1">
      <alignment horizontal="left"/>
    </xf>
    <xf numFmtId="166" fontId="20" fillId="3" borderId="45" xfId="0" applyNumberFormat="1" applyFont="1" applyFill="1" applyBorder="1" applyAlignment="1">
      <alignment horizontal="left"/>
    </xf>
    <xf numFmtId="166" fontId="20" fillId="3" borderId="36" xfId="0" applyNumberFormat="1" applyFont="1" applyFill="1" applyBorder="1" applyAlignment="1">
      <alignment horizontal="left"/>
    </xf>
    <xf numFmtId="166" fontId="19" fillId="2" borderId="35" xfId="0" applyNumberFormat="1" applyFont="1" applyFill="1" applyBorder="1" applyAlignment="1">
      <alignment horizontal="left"/>
    </xf>
    <xf numFmtId="166" fontId="19" fillId="2" borderId="45" xfId="0" applyNumberFormat="1" applyFont="1" applyFill="1" applyBorder="1" applyAlignment="1">
      <alignment horizontal="left"/>
    </xf>
    <xf numFmtId="166" fontId="19" fillId="2" borderId="36" xfId="0" applyNumberFormat="1" applyFont="1" applyFill="1" applyBorder="1" applyAlignment="1">
      <alignment horizontal="left"/>
    </xf>
    <xf numFmtId="164" fontId="3" fillId="4" borderId="33" xfId="0" applyNumberFormat="1" applyFont="1" applyFill="1" applyBorder="1" applyAlignment="1">
      <alignment horizontal="left" vertical="center" wrapText="1"/>
    </xf>
    <xf numFmtId="20" fontId="3" fillId="4" borderId="16" xfId="0" applyNumberFormat="1" applyFont="1" applyFill="1" applyBorder="1" applyAlignment="1">
      <alignment vertical="center" wrapText="1"/>
    </xf>
    <xf numFmtId="164" fontId="7" fillId="0" borderId="0" xfId="2" applyNumberFormat="1" applyFont="1" applyAlignment="1">
      <alignment horizontal="right" vertical="center"/>
    </xf>
    <xf numFmtId="164" fontId="7" fillId="0" borderId="0" xfId="2" applyNumberFormat="1" applyFont="1" applyAlignment="1">
      <alignment vertical="center"/>
    </xf>
    <xf numFmtId="164" fontId="3" fillId="0" borderId="23" xfId="0" applyNumberFormat="1" applyFont="1" applyBorder="1" applyAlignment="1">
      <alignment vertical="center" wrapText="1"/>
    </xf>
    <xf numFmtId="164" fontId="3" fillId="0" borderId="21" xfId="0" applyNumberFormat="1" applyFont="1" applyBorder="1" applyAlignment="1">
      <alignment horizontal="left" vertical="center" wrapText="1"/>
    </xf>
    <xf numFmtId="164" fontId="3" fillId="0" borderId="21" xfId="0" applyNumberFormat="1" applyFont="1" applyBorder="1" applyAlignment="1">
      <alignment vertical="center" wrapText="1"/>
    </xf>
    <xf numFmtId="164" fontId="3" fillId="0" borderId="26" xfId="0" applyNumberFormat="1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/>
    </xf>
    <xf numFmtId="164" fontId="11" fillId="4" borderId="7" xfId="0" applyNumberFormat="1" applyFont="1" applyFill="1" applyBorder="1" applyAlignment="1">
      <alignment horizontal="left"/>
    </xf>
    <xf numFmtId="164" fontId="11" fillId="4" borderId="8" xfId="0" applyNumberFormat="1" applyFont="1" applyFill="1" applyBorder="1" applyAlignment="1">
      <alignment horizontal="left"/>
    </xf>
    <xf numFmtId="0" fontId="3" fillId="2" borderId="27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164" fontId="3" fillId="4" borderId="22" xfId="0" applyNumberFormat="1" applyFont="1" applyFill="1" applyBorder="1" applyAlignment="1">
      <alignment horizontal="left" vertical="center" wrapText="1"/>
    </xf>
    <xf numFmtId="164" fontId="21" fillId="5" borderId="6" xfId="1" applyNumberFormat="1" applyFont="1" applyFill="1" applyBorder="1" applyAlignment="1">
      <alignment horizontal="left" vertical="center"/>
    </xf>
    <xf numFmtId="164" fontId="21" fillId="5" borderId="1" xfId="1" applyNumberFormat="1" applyFont="1" applyFill="1" applyBorder="1" applyAlignment="1">
      <alignment horizontal="center" vertical="center"/>
    </xf>
    <xf numFmtId="1" fontId="21" fillId="5" borderId="1" xfId="1" applyNumberFormat="1" applyFont="1" applyFill="1" applyBorder="1" applyAlignment="1">
      <alignment horizontal="center" vertical="center"/>
    </xf>
    <xf numFmtId="164" fontId="21" fillId="5" borderId="6" xfId="1" applyNumberFormat="1" applyFont="1" applyFill="1" applyBorder="1" applyAlignment="1">
      <alignment horizontal="right" vertical="center"/>
    </xf>
    <xf numFmtId="164" fontId="21" fillId="5" borderId="7" xfId="1" applyNumberFormat="1" applyFont="1" applyFill="1" applyBorder="1" applyAlignment="1">
      <alignment horizontal="right" vertical="center"/>
    </xf>
    <xf numFmtId="164" fontId="21" fillId="5" borderId="56" xfId="1" applyNumberFormat="1" applyFont="1" applyFill="1" applyBorder="1" applyAlignment="1">
      <alignment horizontal="right" vertical="center"/>
    </xf>
    <xf numFmtId="164" fontId="21" fillId="5" borderId="57" xfId="1" applyNumberFormat="1" applyFont="1" applyFill="1" applyBorder="1" applyAlignment="1">
      <alignment horizontal="right" vertical="center"/>
    </xf>
    <xf numFmtId="164" fontId="21" fillId="5" borderId="58" xfId="1" applyNumberFormat="1" applyFont="1" applyFill="1" applyBorder="1" applyAlignment="1">
      <alignment horizontal="right" vertical="center"/>
    </xf>
    <xf numFmtId="164" fontId="21" fillId="5" borderId="6" xfId="1" applyNumberFormat="1" applyFont="1" applyFill="1" applyBorder="1" applyAlignment="1">
      <alignment horizontal="center" vertical="center"/>
    </xf>
    <xf numFmtId="164" fontId="21" fillId="5" borderId="8" xfId="1" applyNumberFormat="1" applyFont="1" applyFill="1" applyBorder="1" applyAlignment="1">
      <alignment horizontal="right" vertical="center"/>
    </xf>
    <xf numFmtId="164" fontId="21" fillId="5" borderId="9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164" fontId="2" fillId="0" borderId="37" xfId="1" applyNumberFormat="1" applyFont="1" applyBorder="1" applyAlignment="1">
      <alignment horizontal="left" vertical="center"/>
    </xf>
    <xf numFmtId="164" fontId="22" fillId="0" borderId="37" xfId="1" applyNumberFormat="1" applyFont="1" applyBorder="1" applyAlignment="1">
      <alignment horizontal="center" vertical="center"/>
    </xf>
    <xf numFmtId="1" fontId="22" fillId="0" borderId="37" xfId="1" applyNumberFormat="1" applyFont="1" applyBorder="1" applyAlignment="1">
      <alignment horizontal="center" vertical="center"/>
    </xf>
    <xf numFmtId="164" fontId="27" fillId="0" borderId="57" xfId="1" applyNumberFormat="1" applyFont="1" applyBorder="1" applyAlignment="1">
      <alignment horizontal="right" vertical="center"/>
    </xf>
    <xf numFmtId="164" fontId="27" fillId="2" borderId="59" xfId="1" applyNumberFormat="1" applyFont="1" applyFill="1" applyBorder="1" applyAlignment="1">
      <alignment horizontal="right" vertical="center"/>
    </xf>
    <xf numFmtId="164" fontId="27" fillId="0" borderId="59" xfId="1" applyNumberFormat="1" applyFont="1" applyBorder="1" applyAlignment="1">
      <alignment horizontal="right" vertical="center"/>
    </xf>
    <xf numFmtId="164" fontId="27" fillId="2" borderId="60" xfId="1" applyNumberFormat="1" applyFont="1" applyFill="1" applyBorder="1" applyAlignment="1">
      <alignment horizontal="right" vertical="center"/>
    </xf>
    <xf numFmtId="164" fontId="22" fillId="0" borderId="6" xfId="1" applyNumberFormat="1" applyFont="1" applyBorder="1" applyAlignment="1">
      <alignment horizontal="right" vertical="center"/>
    </xf>
    <xf numFmtId="164" fontId="22" fillId="2" borderId="8" xfId="1" applyNumberFormat="1" applyFont="1" applyFill="1" applyBorder="1" applyAlignment="1">
      <alignment horizontal="right" vertical="center"/>
    </xf>
    <xf numFmtId="164" fontId="22" fillId="0" borderId="39" xfId="1" applyNumberFormat="1" applyFont="1" applyBorder="1" applyAlignment="1">
      <alignment horizontal="left" vertical="center"/>
    </xf>
    <xf numFmtId="164" fontId="22" fillId="0" borderId="61" xfId="1" applyNumberFormat="1" applyFont="1" applyBorder="1" applyAlignment="1">
      <alignment horizontal="center" vertical="center"/>
    </xf>
    <xf numFmtId="164" fontId="27" fillId="0" borderId="23" xfId="1" applyNumberFormat="1" applyFont="1" applyBorder="1" applyAlignment="1">
      <alignment horizontal="right" vertical="center"/>
    </xf>
    <xf numFmtId="164" fontId="27" fillId="0" borderId="24" xfId="1" applyNumberFormat="1" applyFont="1" applyBorder="1" applyAlignment="1">
      <alignment horizontal="right" vertical="center"/>
    </xf>
    <xf numFmtId="164" fontId="27" fillId="0" borderId="25" xfId="1" applyNumberFormat="1" applyFont="1" applyBorder="1" applyAlignment="1">
      <alignment horizontal="right" vertical="center"/>
    </xf>
    <xf numFmtId="164" fontId="22" fillId="0" borderId="12" xfId="1" applyNumberFormat="1" applyFont="1" applyBorder="1" applyAlignment="1">
      <alignment horizontal="right" vertical="center"/>
    </xf>
    <xf numFmtId="164" fontId="22" fillId="2" borderId="14" xfId="1" applyNumberFormat="1" applyFont="1" applyFill="1" applyBorder="1" applyAlignment="1">
      <alignment horizontal="right" vertical="center"/>
    </xf>
    <xf numFmtId="0" fontId="27" fillId="0" borderId="0" xfId="1" applyFont="1" applyAlignment="1">
      <alignment vertical="center"/>
    </xf>
    <xf numFmtId="164" fontId="22" fillId="0" borderId="35" xfId="1" applyNumberFormat="1" applyFont="1" applyBorder="1" applyAlignment="1">
      <alignment horizontal="left" vertical="center"/>
    </xf>
    <xf numFmtId="164" fontId="22" fillId="0" borderId="35" xfId="1" applyNumberFormat="1" applyFont="1" applyBorder="1" applyAlignment="1">
      <alignment horizontal="center" vertical="center"/>
    </xf>
    <xf numFmtId="1" fontId="22" fillId="0" borderId="35" xfId="1" applyNumberFormat="1" applyFont="1" applyBorder="1" applyAlignment="1">
      <alignment horizontal="center" vertical="center"/>
    </xf>
    <xf numFmtId="164" fontId="27" fillId="2" borderId="6" xfId="1" applyNumberFormat="1" applyFont="1" applyFill="1" applyBorder="1" applyAlignment="1">
      <alignment horizontal="right" vertical="center"/>
    </xf>
    <xf numFmtId="164" fontId="27" fillId="2" borderId="7" xfId="1" applyNumberFormat="1" applyFont="1" applyFill="1" applyBorder="1" applyAlignment="1">
      <alignment horizontal="right" vertical="center"/>
    </xf>
    <xf numFmtId="164" fontId="27" fillId="2" borderId="56" xfId="1" applyNumberFormat="1" applyFont="1" applyFill="1" applyBorder="1" applyAlignment="1">
      <alignment horizontal="right" vertical="center"/>
    </xf>
    <xf numFmtId="164" fontId="22" fillId="0" borderId="40" xfId="1" applyNumberFormat="1" applyFont="1" applyBorder="1" applyAlignment="1">
      <alignment horizontal="left" vertical="center"/>
    </xf>
    <xf numFmtId="164" fontId="22" fillId="0" borderId="62" xfId="1" applyNumberFormat="1" applyFont="1" applyBorder="1" applyAlignment="1">
      <alignment horizontal="center" vertical="center"/>
    </xf>
    <xf numFmtId="164" fontId="27" fillId="0" borderId="26" xfId="1" applyNumberFormat="1" applyFont="1" applyBorder="1" applyAlignment="1">
      <alignment horizontal="right" vertical="center"/>
    </xf>
    <xf numFmtId="164" fontId="27" fillId="0" borderId="27" xfId="1" applyNumberFormat="1" applyFont="1" applyBorder="1" applyAlignment="1">
      <alignment horizontal="right" vertical="center"/>
    </xf>
    <xf numFmtId="164" fontId="27" fillId="0" borderId="28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164" fontId="22" fillId="0" borderId="17" xfId="1" applyNumberFormat="1" applyFont="1" applyBorder="1" applyAlignment="1">
      <alignment horizontal="right" vertical="center"/>
    </xf>
    <xf numFmtId="164" fontId="27" fillId="0" borderId="6" xfId="1" applyNumberFormat="1" applyFont="1" applyBorder="1" applyAlignment="1">
      <alignment horizontal="right" vertical="center"/>
    </xf>
    <xf numFmtId="164" fontId="27" fillId="0" borderId="7" xfId="1" applyNumberFormat="1" applyFont="1" applyBorder="1" applyAlignment="1">
      <alignment horizontal="right" vertical="center"/>
    </xf>
    <xf numFmtId="164" fontId="27" fillId="0" borderId="56" xfId="1" applyNumberFormat="1" applyFont="1" applyBorder="1" applyAlignment="1">
      <alignment horizontal="right" vertical="center"/>
    </xf>
    <xf numFmtId="164" fontId="22" fillId="0" borderId="8" xfId="1" applyNumberFormat="1" applyFont="1" applyBorder="1" applyAlignment="1">
      <alignment horizontal="right" vertical="center"/>
    </xf>
    <xf numFmtId="164" fontId="22" fillId="0" borderId="29" xfId="1" applyNumberFormat="1" applyFont="1" applyBorder="1" applyAlignment="1">
      <alignment horizontal="center" vertical="center"/>
    </xf>
    <xf numFmtId="164" fontId="22" fillId="0" borderId="36" xfId="1" applyNumberFormat="1" applyFont="1" applyBorder="1" applyAlignment="1">
      <alignment horizontal="left" vertical="center"/>
    </xf>
    <xf numFmtId="164" fontId="22" fillId="0" borderId="36" xfId="1" applyNumberFormat="1" applyFont="1" applyBorder="1" applyAlignment="1">
      <alignment horizontal="center" vertical="center"/>
    </xf>
    <xf numFmtId="1" fontId="22" fillId="0" borderId="36" xfId="1" applyNumberFormat="1" applyFont="1" applyBorder="1" applyAlignment="1">
      <alignment horizontal="center" vertical="center"/>
    </xf>
    <xf numFmtId="164" fontId="27" fillId="0" borderId="12" xfId="1" applyNumberFormat="1" applyFont="1" applyBorder="1" applyAlignment="1">
      <alignment horizontal="right" vertical="center"/>
    </xf>
    <xf numFmtId="164" fontId="27" fillId="0" borderId="13" xfId="1" applyNumberFormat="1" applyFont="1" applyBorder="1" applyAlignment="1">
      <alignment horizontal="right" vertical="center"/>
    </xf>
    <xf numFmtId="164" fontId="27" fillId="0" borderId="63" xfId="1" applyNumberFormat="1" applyFont="1" applyBorder="1" applyAlignment="1">
      <alignment horizontal="right" vertical="center"/>
    </xf>
    <xf numFmtId="164" fontId="22" fillId="0" borderId="14" xfId="1" applyNumberFormat="1" applyFont="1" applyBorder="1" applyAlignment="1">
      <alignment horizontal="right" vertical="center"/>
    </xf>
    <xf numFmtId="164" fontId="22" fillId="0" borderId="31" xfId="1" applyNumberFormat="1" applyFont="1" applyBorder="1" applyAlignment="1">
      <alignment horizontal="center" vertical="center"/>
    </xf>
    <xf numFmtId="164" fontId="27" fillId="0" borderId="16" xfId="1" applyNumberFormat="1" applyFont="1" applyBorder="1" applyAlignment="1">
      <alignment horizontal="left" vertical="center"/>
    </xf>
    <xf numFmtId="164" fontId="27" fillId="0" borderId="0" xfId="1" applyNumberFormat="1" applyFont="1" applyAlignment="1">
      <alignment horizontal="center" vertical="center"/>
    </xf>
    <xf numFmtId="1" fontId="22" fillId="0" borderId="0" xfId="1" applyNumberFormat="1" applyFont="1" applyAlignment="1">
      <alignment horizontal="center" vertical="center"/>
    </xf>
    <xf numFmtId="164" fontId="27" fillId="0" borderId="0" xfId="1" applyNumberFormat="1" applyFont="1" applyAlignment="1">
      <alignment horizontal="right" vertical="center"/>
    </xf>
    <xf numFmtId="164" fontId="22" fillId="0" borderId="45" xfId="1" applyNumberFormat="1" applyFont="1" applyBorder="1" applyAlignment="1">
      <alignment horizontal="left" vertical="center"/>
    </xf>
    <xf numFmtId="164" fontId="22" fillId="0" borderId="64" xfId="1" applyNumberFormat="1" applyFont="1" applyBorder="1" applyAlignment="1">
      <alignment horizontal="center" vertical="center"/>
    </xf>
    <xf numFmtId="164" fontId="21" fillId="5" borderId="3" xfId="1" applyNumberFormat="1" applyFont="1" applyFill="1" applyBorder="1" applyAlignment="1">
      <alignment horizontal="center" vertical="center"/>
    </xf>
    <xf numFmtId="1" fontId="21" fillId="5" borderId="35" xfId="1" applyNumberFormat="1" applyFont="1" applyFill="1" applyBorder="1" applyAlignment="1">
      <alignment horizontal="center" vertical="center"/>
    </xf>
    <xf numFmtId="164" fontId="27" fillId="0" borderId="8" xfId="1" applyNumberFormat="1" applyFont="1" applyBorder="1" applyAlignment="1">
      <alignment horizontal="right" vertical="center"/>
    </xf>
    <xf numFmtId="164" fontId="27" fillId="0" borderId="46" xfId="1" applyNumberFormat="1" applyFont="1" applyBorder="1" applyAlignment="1">
      <alignment horizontal="right" vertical="center"/>
    </xf>
    <xf numFmtId="164" fontId="27" fillId="0" borderId="47" xfId="1" applyNumberFormat="1" applyFont="1" applyBorder="1" applyAlignment="1">
      <alignment horizontal="right" vertical="center"/>
    </xf>
    <xf numFmtId="164" fontId="27" fillId="0" borderId="48" xfId="1" applyNumberFormat="1" applyFont="1" applyBorder="1" applyAlignment="1">
      <alignment horizontal="right" vertical="center"/>
    </xf>
    <xf numFmtId="164" fontId="22" fillId="2" borderId="6" xfId="1" applyNumberFormat="1" applyFont="1" applyFill="1" applyBorder="1" applyAlignment="1">
      <alignment horizontal="right" vertical="center"/>
    </xf>
    <xf numFmtId="167" fontId="22" fillId="0" borderId="0" xfId="1" applyNumberFormat="1" applyFont="1" applyAlignment="1">
      <alignment horizontal="right" vertical="center"/>
    </xf>
    <xf numFmtId="167" fontId="22" fillId="0" borderId="17" xfId="1" applyNumberFormat="1" applyFont="1" applyBorder="1" applyAlignment="1">
      <alignment horizontal="right" vertical="center"/>
    </xf>
    <xf numFmtId="164" fontId="27" fillId="0" borderId="14" xfId="1" applyNumberFormat="1" applyFont="1" applyBorder="1" applyAlignment="1">
      <alignment horizontal="right" vertical="center"/>
    </xf>
    <xf numFmtId="164" fontId="21" fillId="5" borderId="35" xfId="1" applyNumberFormat="1" applyFont="1" applyFill="1" applyBorder="1" applyAlignment="1">
      <alignment horizontal="left" vertical="center"/>
    </xf>
    <xf numFmtId="164" fontId="21" fillId="5" borderId="35" xfId="1" applyNumberFormat="1" applyFont="1" applyFill="1" applyBorder="1" applyAlignment="1">
      <alignment horizontal="center" vertical="center"/>
    </xf>
    <xf numFmtId="164" fontId="21" fillId="5" borderId="4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1" fontId="27" fillId="0" borderId="0" xfId="1" applyNumberFormat="1" applyFont="1" applyAlignment="1">
      <alignment horizontal="center" vertical="center"/>
    </xf>
    <xf numFmtId="164" fontId="22" fillId="0" borderId="37" xfId="1" applyNumberFormat="1" applyFont="1" applyBorder="1" applyAlignment="1">
      <alignment horizontal="left" vertical="center"/>
    </xf>
    <xf numFmtId="164" fontId="27" fillId="2" borderId="58" xfId="1" applyNumberFormat="1" applyFont="1" applyFill="1" applyBorder="1" applyAlignment="1">
      <alignment horizontal="right" vertical="center"/>
    </xf>
    <xf numFmtId="164" fontId="22" fillId="0" borderId="57" xfId="1" applyNumberFormat="1" applyFont="1" applyBorder="1" applyAlignment="1">
      <alignment horizontal="right" vertical="center"/>
    </xf>
    <xf numFmtId="164" fontId="22" fillId="2" borderId="58" xfId="1" applyNumberFormat="1" applyFont="1" applyFill="1" applyBorder="1" applyAlignment="1">
      <alignment horizontal="right" vertical="center"/>
    </xf>
    <xf numFmtId="0" fontId="22" fillId="0" borderId="0" xfId="1" applyFont="1" applyAlignment="1">
      <alignment horizontal="right" vertical="center"/>
    </xf>
    <xf numFmtId="1" fontId="21" fillId="5" borderId="4" xfId="1" applyNumberFormat="1" applyFont="1" applyFill="1" applyBorder="1" applyAlignment="1">
      <alignment horizontal="center" vertical="center"/>
    </xf>
    <xf numFmtId="164" fontId="27" fillId="2" borderId="8" xfId="1" applyNumberFormat="1" applyFont="1" applyFill="1" applyBorder="1" applyAlignment="1">
      <alignment horizontal="right" vertical="center"/>
    </xf>
    <xf numFmtId="164" fontId="22" fillId="0" borderId="0" xfId="1" applyNumberFormat="1" applyFont="1" applyAlignment="1">
      <alignment horizontal="center" vertical="center"/>
    </xf>
    <xf numFmtId="164" fontId="27" fillId="2" borderId="12" xfId="1" applyNumberFormat="1" applyFont="1" applyFill="1" applyBorder="1" applyAlignment="1">
      <alignment horizontal="right" vertical="center"/>
    </xf>
    <xf numFmtId="164" fontId="21" fillId="5" borderId="3" xfId="1" applyNumberFormat="1" applyFont="1" applyFill="1" applyBorder="1" applyAlignment="1">
      <alignment horizontal="left" vertical="center"/>
    </xf>
    <xf numFmtId="164" fontId="21" fillId="0" borderId="0" xfId="1" applyNumberFormat="1" applyFont="1" applyAlignment="1">
      <alignment horizontal="right" vertical="center"/>
    </xf>
    <xf numFmtId="164" fontId="22" fillId="0" borderId="16" xfId="1" applyNumberFormat="1" applyFont="1" applyBorder="1" applyAlignment="1">
      <alignment horizontal="left" vertical="center"/>
    </xf>
    <xf numFmtId="164" fontId="22" fillId="0" borderId="3" xfId="1" applyNumberFormat="1" applyFont="1" applyBorder="1" applyAlignment="1">
      <alignment horizontal="left" vertical="center"/>
    </xf>
    <xf numFmtId="164" fontId="22" fillId="0" borderId="9" xfId="1" applyNumberFormat="1" applyFont="1" applyBorder="1" applyAlignment="1">
      <alignment horizontal="right" vertical="center"/>
    </xf>
    <xf numFmtId="164" fontId="22" fillId="0" borderId="11" xfId="1" applyNumberFormat="1" applyFont="1" applyBorder="1" applyAlignment="1">
      <alignment horizontal="left" vertical="center"/>
    </xf>
    <xf numFmtId="164" fontId="22" fillId="0" borderId="15" xfId="1" applyNumberFormat="1" applyFont="1" applyBorder="1" applyAlignment="1">
      <alignment horizontal="right" vertical="center"/>
    </xf>
    <xf numFmtId="164" fontId="22" fillId="0" borderId="11" xfId="1" applyNumberFormat="1" applyFont="1" applyBorder="1" applyAlignment="1">
      <alignment horizontal="center" vertical="center"/>
    </xf>
    <xf numFmtId="164" fontId="21" fillId="5" borderId="5" xfId="1" applyNumberFormat="1" applyFont="1" applyFill="1" applyBorder="1" applyAlignment="1">
      <alignment horizontal="center" vertical="center"/>
    </xf>
    <xf numFmtId="164" fontId="22" fillId="2" borderId="9" xfId="1" applyNumberFormat="1" applyFont="1" applyFill="1" applyBorder="1" applyAlignment="1">
      <alignment horizontal="right" vertical="center"/>
    </xf>
    <xf numFmtId="164" fontId="22" fillId="0" borderId="19" xfId="1" applyNumberFormat="1" applyFont="1" applyBorder="1" applyAlignment="1">
      <alignment horizontal="center" vertical="center"/>
    </xf>
    <xf numFmtId="164" fontId="21" fillId="5" borderId="2" xfId="1" applyNumberFormat="1" applyFont="1" applyFill="1" applyBorder="1" applyAlignment="1">
      <alignment horizontal="right" vertical="center"/>
    </xf>
    <xf numFmtId="164" fontId="21" fillId="5" borderId="37" xfId="1" applyNumberFormat="1" applyFont="1" applyFill="1" applyBorder="1" applyAlignment="1">
      <alignment horizontal="right" vertical="center"/>
    </xf>
    <xf numFmtId="164" fontId="22" fillId="0" borderId="4" xfId="1" applyNumberFormat="1" applyFont="1" applyBorder="1" applyAlignment="1">
      <alignment horizontal="right" vertical="center"/>
    </xf>
    <xf numFmtId="164" fontId="22" fillId="0" borderId="35" xfId="1" applyNumberFormat="1" applyFont="1" applyBorder="1" applyAlignment="1">
      <alignment horizontal="right" vertical="center"/>
    </xf>
    <xf numFmtId="164" fontId="22" fillId="2" borderId="4" xfId="1" applyNumberFormat="1" applyFont="1" applyFill="1" applyBorder="1" applyAlignment="1">
      <alignment horizontal="right" vertical="center"/>
    </xf>
    <xf numFmtId="164" fontId="22" fillId="0" borderId="18" xfId="1" applyNumberFormat="1" applyFont="1" applyBorder="1" applyAlignment="1">
      <alignment horizontal="right" vertical="center"/>
    </xf>
    <xf numFmtId="164" fontId="22" fillId="2" borderId="36" xfId="1" applyNumberFormat="1" applyFont="1" applyFill="1" applyBorder="1" applyAlignment="1">
      <alignment horizontal="right" vertical="center"/>
    </xf>
    <xf numFmtId="164" fontId="22" fillId="0" borderId="18" xfId="1" applyNumberFormat="1" applyFont="1" applyBorder="1" applyAlignment="1">
      <alignment horizontal="center" vertical="center"/>
    </xf>
    <xf numFmtId="1" fontId="27" fillId="0" borderId="18" xfId="1" applyNumberFormat="1" applyFont="1" applyBorder="1" applyAlignment="1">
      <alignment horizontal="center" vertical="center"/>
    </xf>
    <xf numFmtId="164" fontId="27" fillId="0" borderId="18" xfId="1" applyNumberFormat="1" applyFont="1" applyBorder="1" applyAlignment="1">
      <alignment horizontal="right" vertical="center"/>
    </xf>
    <xf numFmtId="164" fontId="22" fillId="0" borderId="19" xfId="1" applyNumberFormat="1" applyFont="1" applyBorder="1" applyAlignment="1">
      <alignment horizontal="right" vertical="center"/>
    </xf>
    <xf numFmtId="164" fontId="22" fillId="0" borderId="3" xfId="1" applyNumberFormat="1" applyFont="1" applyBorder="1" applyAlignment="1">
      <alignment vertical="center"/>
    </xf>
    <xf numFmtId="164" fontId="21" fillId="0" borderId="4" xfId="1" applyNumberFormat="1" applyFont="1" applyBorder="1" applyAlignment="1">
      <alignment horizontal="center" vertical="center"/>
    </xf>
    <xf numFmtId="164" fontId="28" fillId="0" borderId="4" xfId="1" applyNumberFormat="1" applyFont="1" applyBorder="1" applyAlignment="1">
      <alignment horizontal="center" vertical="center"/>
    </xf>
    <xf numFmtId="164" fontId="29" fillId="0" borderId="4" xfId="1" applyNumberFormat="1" applyFont="1" applyBorder="1" applyAlignment="1">
      <alignment horizontal="right" vertical="center"/>
    </xf>
    <xf numFmtId="164" fontId="27" fillId="0" borderId="5" xfId="1" applyNumberFormat="1" applyFont="1" applyBorder="1" applyAlignment="1">
      <alignment horizontal="right" vertical="center"/>
    </xf>
    <xf numFmtId="0" fontId="27" fillId="0" borderId="0" xfId="1" applyFont="1" applyAlignment="1">
      <alignment horizontal="center" vertical="center"/>
    </xf>
    <xf numFmtId="1" fontId="27" fillId="0" borderId="0" xfId="1" applyNumberFormat="1" applyFont="1" applyAlignment="1">
      <alignment vertical="center"/>
    </xf>
    <xf numFmtId="164" fontId="22" fillId="0" borderId="0" xfId="1" applyNumberFormat="1" applyFont="1" applyAlignment="1">
      <alignment horizontal="left" vertical="center"/>
    </xf>
    <xf numFmtId="164" fontId="27" fillId="2" borderId="57" xfId="1" applyNumberFormat="1" applyFont="1" applyFill="1" applyBorder="1" applyAlignment="1">
      <alignment horizontal="right" vertical="center"/>
    </xf>
    <xf numFmtId="164" fontId="27" fillId="0" borderId="60" xfId="1" applyNumberFormat="1" applyFont="1" applyBorder="1" applyAlignment="1">
      <alignment horizontal="right" vertical="center"/>
    </xf>
    <xf numFmtId="1" fontId="22" fillId="0" borderId="37" xfId="5" applyNumberFormat="1" applyFont="1" applyBorder="1" applyAlignment="1">
      <alignment horizontal="center" vertical="center"/>
    </xf>
    <xf numFmtId="164" fontId="22" fillId="0" borderId="58" xfId="1" applyNumberFormat="1" applyFont="1" applyBorder="1" applyAlignment="1">
      <alignment horizontal="right" vertical="center"/>
    </xf>
    <xf numFmtId="1" fontId="22" fillId="0" borderId="35" xfId="5" applyNumberFormat="1" applyFont="1" applyBorder="1" applyAlignment="1">
      <alignment horizontal="center" vertical="center"/>
    </xf>
    <xf numFmtId="1" fontId="22" fillId="0" borderId="36" xfId="5" applyNumberFormat="1" applyFont="1" applyBorder="1" applyAlignment="1">
      <alignment horizontal="center" vertical="center"/>
    </xf>
    <xf numFmtId="164" fontId="22" fillId="2" borderId="35" xfId="1" applyNumberFormat="1" applyFont="1" applyFill="1" applyBorder="1" applyAlignment="1">
      <alignment horizontal="right" vertical="center"/>
    </xf>
    <xf numFmtId="164" fontId="22" fillId="0" borderId="36" xfId="1" applyNumberFormat="1" applyFont="1" applyBorder="1" applyAlignment="1">
      <alignment horizontal="right" vertical="center"/>
    </xf>
    <xf numFmtId="164" fontId="27" fillId="0" borderId="58" xfId="1" applyNumberFormat="1" applyFont="1" applyBorder="1" applyAlignment="1">
      <alignment horizontal="right" vertical="center"/>
    </xf>
    <xf numFmtId="164" fontId="21" fillId="0" borderId="2" xfId="1" applyNumberFormat="1" applyFont="1" applyBorder="1" applyAlignment="1">
      <alignment horizontal="right" vertical="center"/>
    </xf>
    <xf numFmtId="164" fontId="27" fillId="0" borderId="2" xfId="1" applyNumberFormat="1" applyFont="1" applyBorder="1" applyAlignment="1">
      <alignment horizontal="right" vertical="center"/>
    </xf>
    <xf numFmtId="164" fontId="27" fillId="0" borderId="11" xfId="1" applyNumberFormat="1" applyFont="1" applyBorder="1" applyAlignment="1">
      <alignment horizontal="left" vertical="center"/>
    </xf>
    <xf numFmtId="164" fontId="27" fillId="0" borderId="18" xfId="1" applyNumberFormat="1" applyFont="1" applyBorder="1" applyAlignment="1">
      <alignment horizontal="center" vertical="center"/>
    </xf>
    <xf numFmtId="164" fontId="27" fillId="0" borderId="0" xfId="1" applyNumberFormat="1" applyFont="1" applyAlignment="1">
      <alignment vertical="center"/>
    </xf>
    <xf numFmtId="164" fontId="30" fillId="0" borderId="17" xfId="4" applyNumberFormat="1" applyFont="1" applyBorder="1" applyAlignment="1">
      <alignment vertical="center"/>
    </xf>
    <xf numFmtId="164" fontId="31" fillId="3" borderId="8" xfId="1" applyNumberFormat="1" applyFont="1" applyFill="1" applyBorder="1" applyAlignment="1">
      <alignment horizontal="right" vertical="center"/>
    </xf>
    <xf numFmtId="164" fontId="27" fillId="8" borderId="57" xfId="1" applyNumberFormat="1" applyFont="1" applyFill="1" applyBorder="1" applyAlignment="1">
      <alignment horizontal="right" vertical="center"/>
    </xf>
    <xf numFmtId="164" fontId="27" fillId="8" borderId="59" xfId="1" applyNumberFormat="1" applyFont="1" applyFill="1" applyBorder="1" applyAlignment="1">
      <alignment horizontal="right" vertical="center"/>
    </xf>
    <xf numFmtId="164" fontId="27" fillId="8" borderId="6" xfId="1" applyNumberFormat="1" applyFont="1" applyFill="1" applyBorder="1" applyAlignment="1">
      <alignment horizontal="right" vertical="center"/>
    </xf>
    <xf numFmtId="164" fontId="27" fillId="8" borderId="56" xfId="1" applyNumberFormat="1" applyFont="1" applyFill="1" applyBorder="1" applyAlignment="1">
      <alignment horizontal="right" vertical="center"/>
    </xf>
    <xf numFmtId="164" fontId="22" fillId="8" borderId="8" xfId="1" applyNumberFormat="1" applyFont="1" applyFill="1" applyBorder="1" applyAlignment="1">
      <alignment horizontal="right" vertical="center"/>
    </xf>
    <xf numFmtId="164" fontId="22" fillId="8" borderId="35" xfId="1" applyNumberFormat="1" applyFont="1" applyFill="1" applyBorder="1" applyAlignment="1">
      <alignment horizontal="right" vertical="center"/>
    </xf>
    <xf numFmtId="164" fontId="22" fillId="8" borderId="36" xfId="1" applyNumberFormat="1" applyFont="1" applyFill="1" applyBorder="1" applyAlignment="1">
      <alignment horizontal="right" vertical="center"/>
    </xf>
    <xf numFmtId="164" fontId="22" fillId="8" borderId="14" xfId="1" applyNumberFormat="1" applyFont="1" applyFill="1" applyBorder="1" applyAlignment="1">
      <alignment horizontal="right" vertical="center"/>
    </xf>
    <xf numFmtId="164" fontId="31" fillId="3" borderId="58" xfId="1" applyNumberFormat="1" applyFont="1" applyFill="1" applyBorder="1" applyAlignment="1">
      <alignment horizontal="right" vertical="center"/>
    </xf>
    <xf numFmtId="164" fontId="32" fillId="2" borderId="8" xfId="1" applyNumberFormat="1" applyFont="1" applyFill="1" applyBorder="1" applyAlignment="1">
      <alignment horizontal="right" vertical="center"/>
    </xf>
    <xf numFmtId="164" fontId="22" fillId="8" borderId="9" xfId="1" applyNumberFormat="1" applyFont="1" applyFill="1" applyBorder="1" applyAlignment="1">
      <alignment horizontal="right" vertical="center"/>
    </xf>
    <xf numFmtId="164" fontId="27" fillId="8" borderId="12" xfId="1" applyNumberFormat="1" applyFont="1" applyFill="1" applyBorder="1" applyAlignment="1">
      <alignment horizontal="right" vertical="center"/>
    </xf>
    <xf numFmtId="164" fontId="27" fillId="8" borderId="7" xfId="1" applyNumberFormat="1" applyFont="1" applyFill="1" applyBorder="1" applyAlignment="1">
      <alignment horizontal="right" vertical="center"/>
    </xf>
    <xf numFmtId="164" fontId="27" fillId="8" borderId="8" xfId="1" applyNumberFormat="1" applyFont="1" applyFill="1" applyBorder="1" applyAlignment="1">
      <alignment horizontal="right" vertical="center"/>
    </xf>
    <xf numFmtId="164" fontId="22" fillId="8" borderId="4" xfId="1" applyNumberFormat="1" applyFont="1" applyFill="1" applyBorder="1" applyAlignment="1">
      <alignment horizontal="right" vertical="center"/>
    </xf>
    <xf numFmtId="164" fontId="27" fillId="8" borderId="60" xfId="1" applyNumberFormat="1" applyFont="1" applyFill="1" applyBorder="1" applyAlignment="1">
      <alignment horizontal="right" vertical="center"/>
    </xf>
    <xf numFmtId="164" fontId="22" fillId="8" borderId="6" xfId="1" applyNumberFormat="1" applyFont="1" applyFill="1" applyBorder="1" applyAlignment="1">
      <alignment horizontal="right" vertical="center"/>
    </xf>
    <xf numFmtId="164" fontId="31" fillId="3" borderId="35" xfId="1" applyNumberFormat="1" applyFont="1" applyFill="1" applyBorder="1" applyAlignment="1">
      <alignment horizontal="right" vertical="center"/>
    </xf>
    <xf numFmtId="164" fontId="22" fillId="8" borderId="12" xfId="1" applyNumberFormat="1" applyFont="1" applyFill="1" applyBorder="1" applyAlignment="1">
      <alignment horizontal="right" vertical="center"/>
    </xf>
    <xf numFmtId="164" fontId="31" fillId="3" borderId="14" xfId="1" applyNumberFormat="1" applyFont="1" applyFill="1" applyBorder="1" applyAlignment="1">
      <alignment horizontal="right" vertical="center"/>
    </xf>
    <xf numFmtId="164" fontId="22" fillId="8" borderId="57" xfId="1" applyNumberFormat="1" applyFont="1" applyFill="1" applyBorder="1" applyAlignment="1">
      <alignment horizontal="right" vertical="center"/>
    </xf>
    <xf numFmtId="164" fontId="33" fillId="3" borderId="57" xfId="1" applyNumberFormat="1" applyFont="1" applyFill="1" applyBorder="1" applyAlignment="1">
      <alignment horizontal="right" vertical="center"/>
    </xf>
    <xf numFmtId="164" fontId="5" fillId="3" borderId="20" xfId="0" applyNumberFormat="1" applyFont="1" applyFill="1" applyBorder="1" applyAlignment="1">
      <alignment horizontal="left" vertical="center" wrapText="1"/>
    </xf>
    <xf numFmtId="164" fontId="5" fillId="3" borderId="20" xfId="0" applyNumberFormat="1" applyFont="1" applyFill="1" applyBorder="1" applyAlignment="1">
      <alignment vertical="center" wrapText="1"/>
    </xf>
    <xf numFmtId="164" fontId="5" fillId="3" borderId="22" xfId="0" applyNumberFormat="1" applyFont="1" applyFill="1" applyBorder="1" applyAlignment="1">
      <alignment vertical="center" wrapText="1"/>
    </xf>
    <xf numFmtId="164" fontId="3" fillId="4" borderId="22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164" fontId="39" fillId="0" borderId="0" xfId="0" applyNumberFormat="1" applyFont="1" applyAlignment="1">
      <alignment vertical="center"/>
    </xf>
    <xf numFmtId="164" fontId="39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4" fillId="0" borderId="1" xfId="0" applyFont="1" applyBorder="1" applyAlignment="1">
      <alignment horizontal="left" vertical="center"/>
    </xf>
    <xf numFmtId="164" fontId="34" fillId="0" borderId="17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horizontal="center" vertical="center"/>
    </xf>
    <xf numFmtId="164" fontId="34" fillId="0" borderId="41" xfId="0" applyNumberFormat="1" applyFont="1" applyBorder="1" applyAlignment="1">
      <alignment horizontal="right" vertical="center"/>
    </xf>
    <xf numFmtId="164" fontId="34" fillId="0" borderId="42" xfId="0" applyNumberFormat="1" applyFont="1" applyBorder="1" applyAlignment="1">
      <alignment horizontal="right" vertical="center"/>
    </xf>
    <xf numFmtId="164" fontId="34" fillId="0" borderId="43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/>
    </xf>
    <xf numFmtId="164" fontId="34" fillId="0" borderId="38" xfId="0" applyNumberFormat="1" applyFont="1" applyBorder="1" applyAlignment="1">
      <alignment horizontal="center" vertical="center"/>
    </xf>
    <xf numFmtId="164" fontId="34" fillId="0" borderId="44" xfId="0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5" fillId="0" borderId="37" xfId="0" applyFont="1" applyBorder="1" applyAlignment="1">
      <alignment horizontal="left" vertical="center"/>
    </xf>
    <xf numFmtId="164" fontId="39" fillId="0" borderId="1" xfId="0" applyNumberFormat="1" applyFont="1" applyBorder="1" applyAlignment="1">
      <alignment horizontal="right" vertical="center"/>
    </xf>
    <xf numFmtId="164" fontId="39" fillId="0" borderId="2" xfId="0" applyNumberFormat="1" applyFont="1" applyBorder="1" applyAlignment="1">
      <alignment horizontal="right" vertical="center"/>
    </xf>
    <xf numFmtId="164" fontId="39" fillId="0" borderId="10" xfId="0" applyNumberFormat="1" applyFont="1" applyBorder="1" applyAlignment="1">
      <alignment horizontal="right" vertical="center"/>
    </xf>
    <xf numFmtId="164" fontId="35" fillId="0" borderId="1" xfId="0" applyNumberFormat="1" applyFont="1" applyBorder="1" applyAlignment="1">
      <alignment horizontal="right" vertical="center"/>
    </xf>
    <xf numFmtId="0" fontId="35" fillId="0" borderId="38" xfId="0" applyFont="1" applyBorder="1" applyAlignment="1">
      <alignment horizontal="left" vertical="center"/>
    </xf>
    <xf numFmtId="164" fontId="39" fillId="0" borderId="38" xfId="0" applyNumberFormat="1" applyFont="1" applyBorder="1" applyAlignment="1">
      <alignment vertical="center"/>
    </xf>
    <xf numFmtId="164" fontId="39" fillId="0" borderId="38" xfId="0" applyNumberFormat="1" applyFont="1" applyBorder="1" applyAlignment="1">
      <alignment horizontal="center" vertical="center"/>
    </xf>
    <xf numFmtId="164" fontId="39" fillId="0" borderId="16" xfId="0" applyNumberFormat="1" applyFont="1" applyBorder="1" applyAlignment="1">
      <alignment horizontal="right" vertical="center"/>
    </xf>
    <xf numFmtId="164" fontId="39" fillId="0" borderId="17" xfId="0" applyNumberFormat="1" applyFont="1" applyBorder="1" applyAlignment="1">
      <alignment horizontal="right" vertical="center"/>
    </xf>
    <xf numFmtId="164" fontId="35" fillId="0" borderId="16" xfId="0" applyNumberFormat="1" applyFont="1" applyBorder="1" applyAlignment="1">
      <alignment horizontal="right" vertical="center"/>
    </xf>
    <xf numFmtId="164" fontId="40" fillId="3" borderId="0" xfId="0" applyNumberFormat="1" applyFont="1" applyFill="1" applyAlignment="1">
      <alignment horizontal="right" vertical="center"/>
    </xf>
    <xf numFmtId="164" fontId="35" fillId="0" borderId="17" xfId="0" applyNumberFormat="1" applyFont="1" applyBorder="1" applyAlignment="1">
      <alignment horizontal="right" vertical="center"/>
    </xf>
    <xf numFmtId="164" fontId="35" fillId="0" borderId="0" xfId="0" applyNumberFormat="1" applyFont="1" applyAlignment="1">
      <alignment horizontal="right" vertical="center"/>
    </xf>
    <xf numFmtId="0" fontId="35" fillId="0" borderId="36" xfId="0" applyFont="1" applyBorder="1" applyAlignment="1">
      <alignment horizontal="left" vertical="center"/>
    </xf>
    <xf numFmtId="164" fontId="39" fillId="0" borderId="36" xfId="0" applyNumberFormat="1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64" fontId="39" fillId="0" borderId="11" xfId="0" applyNumberFormat="1" applyFont="1" applyBorder="1" applyAlignment="1">
      <alignment horizontal="right" vertical="center"/>
    </xf>
    <xf numFmtId="164" fontId="39" fillId="0" borderId="18" xfId="0" applyNumberFormat="1" applyFont="1" applyBorder="1" applyAlignment="1">
      <alignment horizontal="right" vertical="center"/>
    </xf>
    <xf numFmtId="164" fontId="39" fillId="0" borderId="19" xfId="0" applyNumberFormat="1" applyFont="1" applyBorder="1" applyAlignment="1">
      <alignment horizontal="right" vertical="center"/>
    </xf>
    <xf numFmtId="164" fontId="35" fillId="0" borderId="11" xfId="0" applyNumberFormat="1" applyFont="1" applyBorder="1" applyAlignment="1">
      <alignment horizontal="right" vertical="center"/>
    </xf>
    <xf numFmtId="164" fontId="35" fillId="0" borderId="18" xfId="0" applyNumberFormat="1" applyFont="1" applyBorder="1" applyAlignment="1">
      <alignment horizontal="right" vertical="center"/>
    </xf>
    <xf numFmtId="164" fontId="35" fillId="0" borderId="19" xfId="0" applyNumberFormat="1" applyFont="1" applyBorder="1" applyAlignment="1">
      <alignment horizontal="right" vertical="center"/>
    </xf>
    <xf numFmtId="164" fontId="34" fillId="0" borderId="54" xfId="0" applyNumberFormat="1" applyFont="1" applyBorder="1" applyAlignment="1">
      <alignment horizontal="right" vertical="center"/>
    </xf>
    <xf numFmtId="0" fontId="35" fillId="0" borderId="11" xfId="0" applyFont="1" applyBorder="1" applyAlignment="1">
      <alignment horizontal="left" vertical="center"/>
    </xf>
    <xf numFmtId="164" fontId="35" fillId="0" borderId="0" xfId="0" applyNumberFormat="1" applyFont="1" applyAlignment="1">
      <alignment vertical="center"/>
    </xf>
    <xf numFmtId="164" fontId="21" fillId="10" borderId="6" xfId="1" applyNumberFormat="1" applyFont="1" applyFill="1" applyBorder="1" applyAlignment="1">
      <alignment horizontal="left" vertical="center"/>
    </xf>
    <xf numFmtId="164" fontId="21" fillId="10" borderId="1" xfId="1" applyNumberFormat="1" applyFont="1" applyFill="1" applyBorder="1" applyAlignment="1">
      <alignment horizontal="center" vertical="center"/>
    </xf>
    <xf numFmtId="164" fontId="21" fillId="10" borderId="6" xfId="1" applyNumberFormat="1" applyFont="1" applyFill="1" applyBorder="1" applyAlignment="1">
      <alignment horizontal="right" vertical="center"/>
    </xf>
    <xf numFmtId="164" fontId="21" fillId="10" borderId="7" xfId="1" applyNumberFormat="1" applyFont="1" applyFill="1" applyBorder="1" applyAlignment="1">
      <alignment horizontal="right" vertical="center"/>
    </xf>
    <xf numFmtId="164" fontId="21" fillId="10" borderId="56" xfId="1" applyNumberFormat="1" applyFont="1" applyFill="1" applyBorder="1" applyAlignment="1">
      <alignment horizontal="right" vertical="center"/>
    </xf>
    <xf numFmtId="164" fontId="21" fillId="10" borderId="57" xfId="1" applyNumberFormat="1" applyFont="1" applyFill="1" applyBorder="1" applyAlignment="1">
      <alignment horizontal="right" vertical="center"/>
    </xf>
    <xf numFmtId="164" fontId="21" fillId="10" borderId="58" xfId="1" applyNumberFormat="1" applyFont="1" applyFill="1" applyBorder="1" applyAlignment="1">
      <alignment horizontal="right" vertical="center"/>
    </xf>
    <xf numFmtId="164" fontId="21" fillId="10" borderId="6" xfId="1" applyNumberFormat="1" applyFont="1" applyFill="1" applyBorder="1" applyAlignment="1">
      <alignment horizontal="center" vertical="center"/>
    </xf>
    <xf numFmtId="164" fontId="21" fillId="10" borderId="8" xfId="1" applyNumberFormat="1" applyFont="1" applyFill="1" applyBorder="1" applyAlignment="1">
      <alignment horizontal="right" vertical="center"/>
    </xf>
    <xf numFmtId="164" fontId="21" fillId="10" borderId="9" xfId="1" applyNumberFormat="1" applyFont="1" applyFill="1" applyBorder="1" applyAlignment="1">
      <alignment horizontal="right" vertical="center"/>
    </xf>
    <xf numFmtId="164" fontId="21" fillId="10" borderId="3" xfId="1" applyNumberFormat="1" applyFont="1" applyFill="1" applyBorder="1" applyAlignment="1">
      <alignment horizontal="center" vertical="center"/>
    </xf>
    <xf numFmtId="164" fontId="21" fillId="10" borderId="35" xfId="1" applyNumberFormat="1" applyFont="1" applyFill="1" applyBorder="1" applyAlignment="1">
      <alignment horizontal="center" vertical="center"/>
    </xf>
    <xf numFmtId="164" fontId="21" fillId="10" borderId="35" xfId="1" applyNumberFormat="1" applyFont="1" applyFill="1" applyBorder="1" applyAlignment="1">
      <alignment horizontal="left" vertical="center"/>
    </xf>
    <xf numFmtId="164" fontId="21" fillId="10" borderId="4" xfId="1" applyNumberFormat="1" applyFont="1" applyFill="1" applyBorder="1" applyAlignment="1">
      <alignment horizontal="center" vertical="center"/>
    </xf>
    <xf numFmtId="164" fontId="21" fillId="10" borderId="3" xfId="1" applyNumberFormat="1" applyFont="1" applyFill="1" applyBorder="1" applyAlignment="1">
      <alignment horizontal="left" vertical="center"/>
    </xf>
    <xf numFmtId="164" fontId="21" fillId="10" borderId="2" xfId="1" applyNumberFormat="1" applyFont="1" applyFill="1" applyBorder="1" applyAlignment="1">
      <alignment horizontal="right" vertical="center"/>
    </xf>
    <xf numFmtId="164" fontId="21" fillId="10" borderId="37" xfId="1" applyNumberFormat="1" applyFont="1" applyFill="1" applyBorder="1" applyAlignment="1">
      <alignment horizontal="right" vertical="center"/>
    </xf>
    <xf numFmtId="164" fontId="21" fillId="10" borderId="5" xfId="1" applyNumberFormat="1" applyFont="1" applyFill="1" applyBorder="1" applyAlignment="1">
      <alignment horizontal="center" vertical="center"/>
    </xf>
    <xf numFmtId="0" fontId="0" fillId="0" borderId="47" xfId="0" applyBorder="1"/>
    <xf numFmtId="0" fontId="0" fillId="6" borderId="48" xfId="0" applyFill="1" applyBorder="1"/>
    <xf numFmtId="16" fontId="0" fillId="0" borderId="6" xfId="0" applyNumberFormat="1" applyBorder="1"/>
    <xf numFmtId="16" fontId="0" fillId="0" borderId="7" xfId="0" applyNumberFormat="1" applyBorder="1"/>
    <xf numFmtId="0" fontId="0" fillId="6" borderId="47" xfId="0" applyFill="1" applyBorder="1"/>
    <xf numFmtId="16" fontId="0" fillId="6" borderId="7" xfId="0" applyNumberFormat="1" applyFill="1" applyBorder="1"/>
    <xf numFmtId="16" fontId="0" fillId="6" borderId="8" xfId="0" applyNumberFormat="1" applyFill="1" applyBorder="1"/>
    <xf numFmtId="164" fontId="15" fillId="3" borderId="33" xfId="0" applyNumberFormat="1" applyFont="1" applyFill="1" applyBorder="1" applyAlignment="1">
      <alignment vertical="center" wrapText="1"/>
    </xf>
    <xf numFmtId="0" fontId="3" fillId="0" borderId="41" xfId="2" applyFont="1" applyBorder="1" applyAlignment="1">
      <alignment horizontal="left" vertical="center" wrapText="1"/>
    </xf>
    <xf numFmtId="164" fontId="7" fillId="2" borderId="0" xfId="2" applyNumberFormat="1" applyFont="1" applyFill="1" applyAlignment="1">
      <alignment horizontal="right" vertical="center"/>
    </xf>
    <xf numFmtId="164" fontId="8" fillId="2" borderId="0" xfId="2" applyNumberFormat="1" applyFill="1" applyAlignment="1">
      <alignment horizontal="right" vertical="center"/>
    </xf>
    <xf numFmtId="164" fontId="22" fillId="10" borderId="6" xfId="1" applyNumberFormat="1" applyFont="1" applyFill="1" applyBorder="1" applyAlignment="1">
      <alignment horizontal="left" vertical="center"/>
    </xf>
    <xf numFmtId="164" fontId="22" fillId="10" borderId="1" xfId="1" applyNumberFormat="1" applyFont="1" applyFill="1" applyBorder="1" applyAlignment="1">
      <alignment horizontal="center" vertical="center"/>
    </xf>
    <xf numFmtId="164" fontId="22" fillId="10" borderId="6" xfId="1" applyNumberFormat="1" applyFont="1" applyFill="1" applyBorder="1" applyAlignment="1">
      <alignment horizontal="right" vertical="center"/>
    </xf>
    <xf numFmtId="164" fontId="22" fillId="10" borderId="7" xfId="1" applyNumberFormat="1" applyFont="1" applyFill="1" applyBorder="1" applyAlignment="1">
      <alignment horizontal="right" vertical="center"/>
    </xf>
    <xf numFmtId="164" fontId="22" fillId="10" borderId="56" xfId="1" applyNumberFormat="1" applyFont="1" applyFill="1" applyBorder="1" applyAlignment="1">
      <alignment horizontal="right" vertical="center"/>
    </xf>
    <xf numFmtId="164" fontId="22" fillId="10" borderId="57" xfId="1" applyNumberFormat="1" applyFont="1" applyFill="1" applyBorder="1" applyAlignment="1">
      <alignment horizontal="right" vertical="center"/>
    </xf>
    <xf numFmtId="164" fontId="22" fillId="10" borderId="58" xfId="1" applyNumberFormat="1" applyFont="1" applyFill="1" applyBorder="1" applyAlignment="1">
      <alignment horizontal="right" vertical="center"/>
    </xf>
    <xf numFmtId="164" fontId="22" fillId="10" borderId="6" xfId="1" applyNumberFormat="1" applyFont="1" applyFill="1" applyBorder="1" applyAlignment="1">
      <alignment horizontal="center" vertical="center"/>
    </xf>
    <xf numFmtId="164" fontId="22" fillId="10" borderId="8" xfId="1" applyNumberFormat="1" applyFont="1" applyFill="1" applyBorder="1" applyAlignment="1">
      <alignment horizontal="right" vertical="center"/>
    </xf>
    <xf numFmtId="164" fontId="22" fillId="10" borderId="9" xfId="1" applyNumberFormat="1" applyFont="1" applyFill="1" applyBorder="1" applyAlignment="1">
      <alignment horizontal="right" vertical="center"/>
    </xf>
    <xf numFmtId="164" fontId="22" fillId="10" borderId="3" xfId="1" applyNumberFormat="1" applyFont="1" applyFill="1" applyBorder="1" applyAlignment="1">
      <alignment horizontal="left" vertical="center"/>
    </xf>
    <xf numFmtId="164" fontId="22" fillId="10" borderId="35" xfId="1" applyNumberFormat="1" applyFont="1" applyFill="1" applyBorder="1" applyAlignment="1">
      <alignment horizontal="center" vertical="center"/>
    </xf>
    <xf numFmtId="164" fontId="22" fillId="10" borderId="37" xfId="1" applyNumberFormat="1" applyFont="1" applyFill="1" applyBorder="1" applyAlignment="1">
      <alignment horizontal="center" vertical="center"/>
    </xf>
    <xf numFmtId="164" fontId="22" fillId="10" borderId="35" xfId="1" applyNumberFormat="1" applyFont="1" applyFill="1" applyBorder="1" applyAlignment="1">
      <alignment horizontal="left" vertical="center"/>
    </xf>
    <xf numFmtId="164" fontId="22" fillId="10" borderId="5" xfId="1" applyNumberFormat="1" applyFont="1" applyFill="1" applyBorder="1" applyAlignment="1">
      <alignment horizontal="center" vertical="center"/>
    </xf>
    <xf numFmtId="164" fontId="22" fillId="10" borderId="3" xfId="1" applyNumberFormat="1" applyFont="1" applyFill="1" applyBorder="1" applyAlignment="1">
      <alignment horizontal="center" vertical="center"/>
    </xf>
    <xf numFmtId="164" fontId="22" fillId="10" borderId="4" xfId="1" applyNumberFormat="1" applyFont="1" applyFill="1" applyBorder="1" applyAlignment="1">
      <alignment horizontal="center" vertical="center"/>
    </xf>
    <xf numFmtId="164" fontId="22" fillId="10" borderId="2" xfId="1" applyNumberFormat="1" applyFont="1" applyFill="1" applyBorder="1" applyAlignment="1">
      <alignment horizontal="right" vertical="center"/>
    </xf>
    <xf numFmtId="164" fontId="22" fillId="10" borderId="37" xfId="1" applyNumberFormat="1" applyFont="1" applyFill="1" applyBorder="1" applyAlignment="1">
      <alignment horizontal="right" vertical="center"/>
    </xf>
    <xf numFmtId="164" fontId="21" fillId="0" borderId="0" xfId="1" applyNumberFormat="1" applyFont="1" applyAlignment="1">
      <alignment horizontal="left" vertical="center"/>
    </xf>
    <xf numFmtId="164" fontId="21" fillId="0" borderId="0" xfId="1" applyNumberFormat="1" applyFont="1" applyAlignment="1">
      <alignment horizontal="center" vertical="center"/>
    </xf>
    <xf numFmtId="164" fontId="27" fillId="0" borderId="0" xfId="1" applyNumberFormat="1" applyFont="1" applyAlignment="1">
      <alignment horizontal="left" vertical="center"/>
    </xf>
    <xf numFmtId="164" fontId="22" fillId="0" borderId="0" xfId="1" applyNumberFormat="1" applyFont="1" applyAlignment="1">
      <alignment vertical="center"/>
    </xf>
    <xf numFmtId="164" fontId="27" fillId="8" borderId="13" xfId="1" applyNumberFormat="1" applyFont="1" applyFill="1" applyBorder="1" applyAlignment="1">
      <alignment horizontal="right" vertical="center"/>
    </xf>
    <xf numFmtId="164" fontId="27" fillId="8" borderId="63" xfId="1" applyNumberFormat="1" applyFont="1" applyFill="1" applyBorder="1" applyAlignment="1">
      <alignment horizontal="right" vertical="center"/>
    </xf>
    <xf numFmtId="164" fontId="27" fillId="8" borderId="14" xfId="1" applyNumberFormat="1" applyFont="1" applyFill="1" applyBorder="1" applyAlignment="1">
      <alignment horizontal="right" vertical="center"/>
    </xf>
    <xf numFmtId="164" fontId="22" fillId="0" borderId="2" xfId="1" applyNumberFormat="1" applyFont="1" applyBorder="1" applyAlignment="1">
      <alignment horizontal="right" vertical="center"/>
    </xf>
    <xf numFmtId="164" fontId="40" fillId="3" borderId="17" xfId="0" applyNumberFormat="1" applyFont="1" applyFill="1" applyBorder="1" applyAlignment="1">
      <alignment horizontal="right" vertical="center"/>
    </xf>
    <xf numFmtId="164" fontId="2" fillId="0" borderId="0" xfId="1" applyNumberFormat="1" applyFont="1" applyAlignment="1">
      <alignment horizontal="left" vertical="center"/>
    </xf>
    <xf numFmtId="164" fontId="27" fillId="8" borderId="58" xfId="1" applyNumberFormat="1" applyFont="1" applyFill="1" applyBorder="1" applyAlignment="1">
      <alignment horizontal="right" vertical="center"/>
    </xf>
    <xf numFmtId="164" fontId="15" fillId="3" borderId="33" xfId="0" applyNumberFormat="1" applyFont="1" applyFill="1" applyBorder="1" applyAlignment="1">
      <alignment horizontal="left" vertical="center" wrapText="1"/>
    </xf>
    <xf numFmtId="0" fontId="2" fillId="4" borderId="38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 wrapText="1"/>
    </xf>
    <xf numFmtId="164" fontId="40" fillId="3" borderId="2" xfId="0" applyNumberFormat="1" applyFont="1" applyFill="1" applyBorder="1" applyAlignment="1">
      <alignment horizontal="right" vertical="center"/>
    </xf>
    <xf numFmtId="164" fontId="40" fillId="3" borderId="10" xfId="0" applyNumberFormat="1" applyFont="1" applyFill="1" applyBorder="1" applyAlignment="1">
      <alignment horizontal="right" vertical="center"/>
    </xf>
    <xf numFmtId="0" fontId="41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1" fillId="0" borderId="0" xfId="1" applyFont="1" applyAlignment="1">
      <alignment horizontal="center" vertical="center"/>
    </xf>
    <xf numFmtId="1" fontId="41" fillId="0" borderId="0" xfId="1" applyNumberFormat="1" applyFont="1" applyAlignment="1">
      <alignment vertical="center"/>
    </xf>
    <xf numFmtId="164" fontId="40" fillId="3" borderId="37" xfId="0" applyNumberFormat="1" applyFont="1" applyFill="1" applyBorder="1" applyAlignment="1">
      <alignment vertical="center"/>
    </xf>
    <xf numFmtId="164" fontId="40" fillId="3" borderId="37" xfId="0" applyNumberFormat="1" applyFont="1" applyFill="1" applyBorder="1" applyAlignment="1">
      <alignment horizontal="center" vertical="center"/>
    </xf>
    <xf numFmtId="164" fontId="40" fillId="3" borderId="38" xfId="0" applyNumberFormat="1" applyFont="1" applyFill="1" applyBorder="1" applyAlignment="1">
      <alignment vertical="center"/>
    </xf>
    <xf numFmtId="164" fontId="40" fillId="3" borderId="38" xfId="0" applyNumberFormat="1" applyFont="1" applyFill="1" applyBorder="1" applyAlignment="1">
      <alignment horizontal="center" vertical="center"/>
    </xf>
    <xf numFmtId="20" fontId="3" fillId="4" borderId="2" xfId="1" applyNumberFormat="1" applyFont="1" applyFill="1" applyBorder="1" applyAlignment="1">
      <alignment vertical="center" wrapText="1"/>
    </xf>
    <xf numFmtId="0" fontId="35" fillId="0" borderId="16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164" fontId="40" fillId="3" borderId="2" xfId="0" applyNumberFormat="1" applyFont="1" applyFill="1" applyBorder="1" applyAlignment="1">
      <alignment horizontal="center" vertical="center"/>
    </xf>
    <xf numFmtId="164" fontId="40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20" fontId="3" fillId="0" borderId="41" xfId="2" applyNumberFormat="1" applyFont="1" applyBorder="1" applyAlignment="1">
      <alignment vertical="center"/>
    </xf>
    <xf numFmtId="164" fontId="5" fillId="3" borderId="33" xfId="0" applyNumberFormat="1" applyFont="1" applyFill="1" applyBorder="1" applyAlignment="1">
      <alignment vertical="center" wrapText="1"/>
    </xf>
    <xf numFmtId="164" fontId="6" fillId="2" borderId="22" xfId="0" applyNumberFormat="1" applyFont="1" applyFill="1" applyBorder="1" applyAlignment="1">
      <alignment horizontal="left" vertical="center" wrapText="1"/>
    </xf>
    <xf numFmtId="164" fontId="22" fillId="8" borderId="15" xfId="1" applyNumberFormat="1" applyFont="1" applyFill="1" applyBorder="1" applyAlignment="1">
      <alignment horizontal="right" vertical="center"/>
    </xf>
    <xf numFmtId="164" fontId="26" fillId="9" borderId="8" xfId="1" applyNumberFormat="1" applyFont="1" applyFill="1" applyBorder="1" applyAlignment="1">
      <alignment horizontal="right" vertical="center"/>
    </xf>
    <xf numFmtId="164" fontId="5" fillId="3" borderId="22" xfId="0" applyNumberFormat="1" applyFont="1" applyFill="1" applyBorder="1" applyAlignment="1">
      <alignment horizontal="left" vertical="center" wrapText="1"/>
    </xf>
    <xf numFmtId="164" fontId="22" fillId="9" borderId="8" xfId="1" applyNumberFormat="1" applyFont="1" applyFill="1" applyBorder="1" applyAlignment="1">
      <alignment horizontal="right" vertical="center"/>
    </xf>
    <xf numFmtId="164" fontId="43" fillId="0" borderId="0" xfId="2" applyNumberFormat="1" applyFont="1" applyAlignment="1">
      <alignment horizontal="right" vertical="center"/>
    </xf>
    <xf numFmtId="164" fontId="31" fillId="3" borderId="57" xfId="1" applyNumberFormat="1" applyFont="1" applyFill="1" applyBorder="1" applyAlignment="1">
      <alignment horizontal="right" vertical="center"/>
    </xf>
    <xf numFmtId="164" fontId="22" fillId="9" borderId="14" xfId="1" applyNumberFormat="1" applyFont="1" applyFill="1" applyBorder="1" applyAlignment="1">
      <alignment horizontal="right" vertical="center"/>
    </xf>
    <xf numFmtId="164" fontId="27" fillId="8" borderId="23" xfId="1" applyNumberFormat="1" applyFont="1" applyFill="1" applyBorder="1" applyAlignment="1">
      <alignment horizontal="right" vertical="center"/>
    </xf>
    <xf numFmtId="164" fontId="27" fillId="8" borderId="26" xfId="1" applyNumberFormat="1" applyFont="1" applyFill="1" applyBorder="1" applyAlignment="1">
      <alignment horizontal="right" vertical="center"/>
    </xf>
    <xf numFmtId="164" fontId="35" fillId="9" borderId="2" xfId="0" applyNumberFormat="1" applyFont="1" applyFill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164" fontId="30" fillId="0" borderId="0" xfId="4" applyNumberFormat="1" applyFont="1" applyBorder="1" applyAlignment="1">
      <alignment vertical="center"/>
    </xf>
    <xf numFmtId="164" fontId="30" fillId="0" borderId="17" xfId="4" applyNumberFormat="1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164" fontId="35" fillId="0" borderId="16" xfId="0" applyNumberFormat="1" applyFont="1" applyBorder="1" applyAlignment="1">
      <alignment vertical="center"/>
    </xf>
    <xf numFmtId="164" fontId="35" fillId="0" borderId="0" xfId="0" applyNumberFormat="1" applyFont="1" applyAlignment="1">
      <alignment vertical="center"/>
    </xf>
    <xf numFmtId="164" fontId="35" fillId="0" borderId="17" xfId="0" applyNumberFormat="1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164" fontId="34" fillId="5" borderId="3" xfId="0" applyNumberFormat="1" applyFont="1" applyFill="1" applyBorder="1" applyAlignment="1">
      <alignment horizontal="left" vertical="center"/>
    </xf>
    <xf numFmtId="164" fontId="34" fillId="5" borderId="4" xfId="0" applyNumberFormat="1" applyFont="1" applyFill="1" applyBorder="1" applyAlignment="1">
      <alignment horizontal="left" vertical="center"/>
    </xf>
    <xf numFmtId="164" fontId="34" fillId="5" borderId="5" xfId="0" applyNumberFormat="1" applyFont="1" applyFill="1" applyBorder="1" applyAlignment="1">
      <alignment horizontal="left" vertical="center"/>
    </xf>
    <xf numFmtId="164" fontId="34" fillId="5" borderId="11" xfId="0" applyNumberFormat="1" applyFont="1" applyFill="1" applyBorder="1" applyAlignment="1">
      <alignment horizontal="left" vertical="center"/>
    </xf>
    <xf numFmtId="164" fontId="34" fillId="5" borderId="18" xfId="0" applyNumberFormat="1" applyFont="1" applyFill="1" applyBorder="1" applyAlignment="1">
      <alignment horizontal="left" vertical="center"/>
    </xf>
    <xf numFmtId="164" fontId="34" fillId="5" borderId="19" xfId="0" applyNumberFormat="1" applyFont="1" applyFill="1" applyBorder="1" applyAlignment="1">
      <alignment horizontal="left" vertical="center"/>
    </xf>
    <xf numFmtId="164" fontId="35" fillId="0" borderId="1" xfId="0" applyNumberFormat="1" applyFont="1" applyBorder="1" applyAlignment="1">
      <alignment vertical="center"/>
    </xf>
    <xf numFmtId="164" fontId="35" fillId="0" borderId="2" xfId="0" applyNumberFormat="1" applyFont="1" applyBorder="1" applyAlignment="1">
      <alignment vertical="center"/>
    </xf>
    <xf numFmtId="164" fontId="35" fillId="0" borderId="10" xfId="0" applyNumberFormat="1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7" xfId="0" applyFont="1" applyBorder="1" applyAlignment="1">
      <alignment vertical="center"/>
    </xf>
    <xf numFmtId="0" fontId="3" fillId="0" borderId="0" xfId="1" applyFont="1" applyBorder="1" applyAlignment="1">
      <alignment vertical="center"/>
    </xf>
    <xf numFmtId="20" fontId="3" fillId="0" borderId="0" xfId="1" applyNumberFormat="1" applyFont="1" applyBorder="1" applyAlignment="1">
      <alignment vertical="center"/>
    </xf>
    <xf numFmtId="0" fontId="35" fillId="5" borderId="16" xfId="0" applyFont="1" applyFill="1" applyBorder="1" applyAlignment="1"/>
    <xf numFmtId="0" fontId="35" fillId="5" borderId="0" xfId="0" applyFont="1" applyFill="1" applyAlignment="1"/>
    <xf numFmtId="0" fontId="35" fillId="5" borderId="2" xfId="0" applyFont="1" applyFill="1" applyBorder="1" applyAlignment="1"/>
    <xf numFmtId="0" fontId="35" fillId="5" borderId="17" xfId="0" applyFont="1" applyFill="1" applyBorder="1" applyAlignment="1"/>
    <xf numFmtId="0" fontId="35" fillId="0" borderId="16" xfId="0" applyFont="1" applyBorder="1" applyAlignment="1"/>
    <xf numFmtId="0" fontId="35" fillId="0" borderId="0" xfId="0" applyFont="1" applyAlignment="1"/>
    <xf numFmtId="0" fontId="35" fillId="0" borderId="17" xfId="0" applyFont="1" applyBorder="1" applyAlignment="1"/>
  </cellXfs>
  <cellStyles count="6">
    <cellStyle name="Hyperlink" xfId="4" builtinId="8"/>
    <cellStyle name="Normal" xfId="0" builtinId="0"/>
    <cellStyle name="Normal 2" xfId="1" xr:uid="{8C82EA0D-07D0-4D3C-BEA6-1EEF76C2D02B}"/>
    <cellStyle name="Normal 3" xfId="2" xr:uid="{8D717531-4AC0-4F5F-AFC4-A20D2EE9FF5E}"/>
    <cellStyle name="Normal 3 2" xfId="3" xr:uid="{D9792529-415E-481B-8439-DF530E847F0D}"/>
    <cellStyle name="Normal 4" xfId="5" xr:uid="{BE8AAD49-B27D-2644-BD8F-1867209D2E55}"/>
  </cellStyles>
  <dxfs count="3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8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0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6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6FE3DC-9CA7-46F2-AB92-19C05B70C3A9}" name="Table2" displayName="Table2" ref="A5:N35" totalsRowShown="0" headerRowDxfId="329" dataDxfId="328" tableBorderDxfId="327">
  <autoFilter ref="A5:N35" xr:uid="{7A6FE3DC-9CA7-46F2-AB92-19C05B70C3A9}"/>
  <sortState xmlns:xlrd2="http://schemas.microsoft.com/office/spreadsheetml/2017/richdata2" ref="A6:N35">
    <sortCondition ref="A5:A35"/>
  </sortState>
  <tableColumns count="14">
    <tableColumn id="1" xr3:uid="{93430F8E-86ED-4248-9936-BF25B4A27F77}" name="Swimmer" dataDxfId="326"/>
    <tableColumn id="2" xr3:uid="{7F473AD2-07AA-4E5F-BE53-3D25CAC06A3D}" name="50 Back" dataDxfId="325"/>
    <tableColumn id="3" xr3:uid="{C2A894DC-04C3-4281-9C43-2DE85F418FD0}" name="50 Breast" dataDxfId="324"/>
    <tableColumn id="4" xr3:uid="{6695C18E-9B10-421C-BDC7-D150EC02ECC4}" name="50 Fly" dataDxfId="323"/>
    <tableColumn id="5" xr3:uid="{FF84B031-6F9D-432C-827F-B0FCD69D6836}" name="200 Free" dataDxfId="322"/>
    <tableColumn id="6" xr3:uid="{D984E3C3-527D-444C-A964-4297E59CA70C}" name="200 IM" dataDxfId="321"/>
    <tableColumn id="7" xr3:uid="{6DCB8A29-DF5F-4AB6-9A98-8658C0F7CFE9}" name="50 Free" dataDxfId="320"/>
    <tableColumn id="8" xr3:uid="{4592B986-CCE2-4B39-A2D5-E5EEFE723C56}" name="50 Relay" dataDxfId="319"/>
    <tableColumn id="9" xr3:uid="{8C483F61-E508-4C83-B032-51360117CFB7}" name="100 Fly" dataDxfId="318"/>
    <tableColumn id="10" xr3:uid="{30258560-006B-47B9-94AB-6857B5941270}" name="100 Free" dataDxfId="317"/>
    <tableColumn id="11" xr3:uid="{E8B4A24D-2B12-4928-A283-AA7549585813}" name="100 Relay" dataDxfId="316"/>
    <tableColumn id="12" xr3:uid="{34A9E388-3EAA-4323-BC3A-E4986632F501}" name="500 Free" dataDxfId="315"/>
    <tableColumn id="13" xr3:uid="{DC316D6C-201F-4863-A8C8-9B49959CFD66}" name="100 Back" dataDxfId="314"/>
    <tableColumn id="14" xr3:uid="{89179D09-D986-48B8-9A7A-39D746C0945D}" name="100 Breast" dataDxfId="31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CC304C-C6E7-4085-B553-F213194AE935}" name="Table110" displayName="Table110" ref="B3:O6" totalsRowShown="0" headerRowDxfId="312" dataDxfId="311" headerRowBorderDxfId="309" tableBorderDxfId="310">
  <autoFilter ref="B3:O6" xr:uid="{1ACC304C-C6E7-4085-B553-F213194AE935}"/>
  <sortState xmlns:xlrd2="http://schemas.microsoft.com/office/spreadsheetml/2017/richdata2" ref="B4:O6">
    <sortCondition ref="B3:B6"/>
  </sortState>
  <tableColumns count="14">
    <tableColumn id="1" xr3:uid="{E611ABC1-DAAF-4920-8075-2009EDEA9987}" name="Swimmer" dataDxfId="308"/>
    <tableColumn id="2" xr3:uid="{9A2F1680-66E2-471E-A096-52D0A911C272}" name="50 Back" dataDxfId="307"/>
    <tableColumn id="3" xr3:uid="{4AF12260-237D-436E-A155-6A642EB245DE}" name="50 Breast" dataDxfId="306"/>
    <tableColumn id="4" xr3:uid="{5D22AF09-7A81-4E78-857E-D1771EA4CEE2}" name="50 Fly" dataDxfId="305"/>
    <tableColumn id="5" xr3:uid="{90F021DB-67B9-4136-8EE4-E6989F13DA58}" name="200 Free" dataDxfId="304"/>
    <tableColumn id="6" xr3:uid="{B3B5FCA6-A51F-4B8D-A555-688C267C64CF}" name="200 IM" dataDxfId="303"/>
    <tableColumn id="7" xr3:uid="{EBDA4484-F083-4400-A8E9-7E34F80EE2BE}" name="50 Free" dataDxfId="302"/>
    <tableColumn id="8" xr3:uid="{7EA3B315-9DAC-4177-8424-2D0DDBC316FA}" name="50 Relay" dataDxfId="301"/>
    <tableColumn id="9" xr3:uid="{6866854B-811D-4326-BD07-2052C79573E3}" name="100 Fly" dataDxfId="300"/>
    <tableColumn id="10" xr3:uid="{4279EE68-454F-4912-A782-2F9AE45E04DD}" name="100 Free" dataDxfId="299"/>
    <tableColumn id="11" xr3:uid="{A1AA8CC5-2162-4DAC-9307-605EC6714E13}" name="100 Relay" dataDxfId="298"/>
    <tableColumn id="12" xr3:uid="{C8C331F3-CE90-417E-ABCA-690FBD619EAF}" name="500 Free" dataDxfId="297"/>
    <tableColumn id="13" xr3:uid="{07A6A43A-AA23-4A63-870F-1798062FB682}" name="100 Back" dataDxfId="296"/>
    <tableColumn id="14" xr3:uid="{6D5C4933-F9F6-4DA9-B036-6D8A02EF770D}" name="100 Breast" dataDxfId="29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382393-215C-48D5-9BEE-4855CB261D77}" name="Table123" displayName="Table123" ref="B9:O17" totalsRowShown="0" headerRowDxfId="294" dataDxfId="293" headerRowBorderDxfId="291" tableBorderDxfId="292" dataCellStyle="Normal 2">
  <autoFilter ref="B9:O17" xr:uid="{6B382393-215C-48D5-9BEE-4855CB261D77}"/>
  <sortState xmlns:xlrd2="http://schemas.microsoft.com/office/spreadsheetml/2017/richdata2" ref="B10:O17">
    <sortCondition ref="B9:B17"/>
  </sortState>
  <tableColumns count="14">
    <tableColumn id="1" xr3:uid="{2DCD49C9-5631-42D2-93CE-C5878EAAE17D}" name="Swimmer" dataDxfId="290" dataCellStyle="Normal 2"/>
    <tableColumn id="2" xr3:uid="{79387149-2F21-4804-AFF5-51BAA9012257}" name="50 Back" dataDxfId="289" dataCellStyle="Normal 2"/>
    <tableColumn id="3" xr3:uid="{0E52F830-7C67-4AB2-B64E-F3032A410B24}" name="50 Breast" dataDxfId="288" dataCellStyle="Normal 2"/>
    <tableColumn id="4" xr3:uid="{83920505-CEF1-42A9-A608-50EB0B1D3967}" name="50 Fly" dataDxfId="287" dataCellStyle="Normal 2"/>
    <tableColumn id="5" xr3:uid="{DCAEEC14-3F01-47A6-AD03-89D88C55B105}" name="200 Free" dataDxfId="286" dataCellStyle="Normal 2"/>
    <tableColumn id="6" xr3:uid="{D92DFB25-6B04-4509-8070-047AC5DFEC4E}" name="200 IM" dataDxfId="285" dataCellStyle="Normal 2"/>
    <tableColumn id="7" xr3:uid="{1FFB6AD8-D7FF-4448-BEBB-94024E43519E}" name="50 Free" dataDxfId="284" dataCellStyle="Normal 2"/>
    <tableColumn id="8" xr3:uid="{4D6EF50C-2A05-4071-84B7-034F4FC7DED2}" name="50 Relay" dataDxfId="283" dataCellStyle="Normal 2"/>
    <tableColumn id="9" xr3:uid="{393517F1-4122-4616-B5A4-E8B561DA2AF1}" name="100 Fly" dataDxfId="282" dataCellStyle="Normal 2"/>
    <tableColumn id="10" xr3:uid="{E9DAB66E-F6EF-4B84-A2C2-07EB4C734689}" name="100 Free" dataDxfId="281" dataCellStyle="Normal 2"/>
    <tableColumn id="11" xr3:uid="{24880C68-0D99-4F07-A003-37E2ACD53F17}" name="100 Relay" dataDxfId="280" dataCellStyle="Normal 2"/>
    <tableColumn id="12" xr3:uid="{F53425F7-237B-4BCC-AF3D-F93FB13CC105}" name="500 Free" dataDxfId="279" dataCellStyle="Normal 2"/>
    <tableColumn id="13" xr3:uid="{CFD2B2E9-DAE0-4C80-B941-FCC0E82CAF68}" name="100 Back" dataDxfId="278" dataCellStyle="Normal 2"/>
    <tableColumn id="14" xr3:uid="{7A9D2C39-EBF6-4C53-8A1D-BB8F7256F3E7}" name="100 Breast" dataDxfId="277" dataCellStyle="Normal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55E9B5-129D-44EE-A8CE-250F1B469B37}" name="Table125" displayName="Table125" ref="B20:O26" totalsRowShown="0" headerRowDxfId="276" dataDxfId="275" headerRowBorderDxfId="273" tableBorderDxfId="274" dataCellStyle="Normal 2">
  <autoFilter ref="B20:O26" xr:uid="{A055E9B5-129D-44EE-A8CE-250F1B469B37}"/>
  <sortState xmlns:xlrd2="http://schemas.microsoft.com/office/spreadsheetml/2017/richdata2" ref="B21:O26">
    <sortCondition ref="B20:B26"/>
  </sortState>
  <tableColumns count="14">
    <tableColumn id="1" xr3:uid="{0ACBA607-F3FA-4173-8DD0-912ABED6481B}" name="Swimmer" dataDxfId="272" dataCellStyle="Normal 2"/>
    <tableColumn id="2" xr3:uid="{FD2EC01D-97BF-48F5-864C-640E9B891559}" name="50 Back" dataDxfId="271" dataCellStyle="Normal 2"/>
    <tableColumn id="3" xr3:uid="{1A8B82AE-2DB9-458A-92A5-5AC95BF1D689}" name="50 Breast" dataDxfId="270" dataCellStyle="Normal 2"/>
    <tableColumn id="4" xr3:uid="{54F399E6-DC1C-4A79-8260-7B58607D55E7}" name="50 Fly" dataDxfId="269" dataCellStyle="Normal 2"/>
    <tableColumn id="5" xr3:uid="{B8445BAF-9A1B-425E-A737-940489BCC29A}" name="200 Free" dataDxfId="268" dataCellStyle="Normal 2"/>
    <tableColumn id="6" xr3:uid="{BED86C8A-057C-4F14-B69D-5C4E63ED24E0}" name="200 IM" dataDxfId="267" dataCellStyle="Normal 2"/>
    <tableColumn id="7" xr3:uid="{BF9EB54C-E04F-4986-B194-B5D6318E48AE}" name="50 Free" dataDxfId="266" dataCellStyle="Normal 2"/>
    <tableColumn id="8" xr3:uid="{132DA22B-04C5-491F-92CD-A8D21A72D966}" name="50 Relay" dataDxfId="265" dataCellStyle="Normal 2"/>
    <tableColumn id="9" xr3:uid="{4A6414E5-98E7-4BA1-815A-14F44261F3D3}" name="100 Fly" dataDxfId="264" dataCellStyle="Normal 2"/>
    <tableColumn id="10" xr3:uid="{3DD83936-5516-4308-BA55-20D2ABB8198A}" name="100 Free" dataDxfId="263" dataCellStyle="Normal 2"/>
    <tableColumn id="11" xr3:uid="{747C12C2-5C7D-48A1-B189-56C636FD52C6}" name="100 Relay" dataDxfId="262" dataCellStyle="Normal 2"/>
    <tableColumn id="12" xr3:uid="{87BD85BC-08EE-4BFF-B5C4-D5093BB3E0E5}" name="500 Free" dataDxfId="261" dataCellStyle="Normal 2"/>
    <tableColumn id="13" xr3:uid="{9ABBF9BD-A43F-46D8-BEB4-2E5A25884B9C}" name="100 Back" dataDxfId="260" dataCellStyle="Normal 2"/>
    <tableColumn id="14" xr3:uid="{70695137-64CF-4747-8655-18B07501BD6A}" name="100 Breast" dataDxfId="259" dataCellStyle="Normal 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8E0E1F-990A-474D-BE73-A68A93C12E68}" name="Table127" displayName="Table127" ref="B29:O42" totalsRowShown="0" headerRowDxfId="258" dataDxfId="257" headerRowBorderDxfId="255" tableBorderDxfId="256" dataCellStyle="Normal 2">
  <autoFilter ref="B29:O42" xr:uid="{298E0E1F-990A-474D-BE73-A68A93C12E68}"/>
  <sortState xmlns:xlrd2="http://schemas.microsoft.com/office/spreadsheetml/2017/richdata2" ref="B30:O42">
    <sortCondition ref="B29:B42"/>
  </sortState>
  <tableColumns count="14">
    <tableColumn id="1" xr3:uid="{FA53D13D-3B66-403D-97D7-6C3407C04698}" name="Swimmer" dataDxfId="254" dataCellStyle="Normal 2"/>
    <tableColumn id="2" xr3:uid="{A7C0B5E9-679D-4EAF-830F-9B6F3E38F30C}" name="50 Back" dataDxfId="253" dataCellStyle="Normal 2"/>
    <tableColumn id="3" xr3:uid="{80C4035F-3970-4BFE-A23C-7FB74CED3679}" name="50 Breast" dataDxfId="252" dataCellStyle="Normal 2"/>
    <tableColumn id="4" xr3:uid="{CBE57C23-AB6D-4981-9FF8-D44094D8ABC3}" name="50 Fly" dataDxfId="251" dataCellStyle="Normal 2"/>
    <tableColumn id="5" xr3:uid="{12D721AF-AA67-4B51-86C4-FFFB0ECCD21C}" name="200 Free" dataDxfId="250" dataCellStyle="Normal 2"/>
    <tableColumn id="6" xr3:uid="{3C07B1AA-F4BB-4103-A628-00422DF2E0B5}" name="200 IM" dataDxfId="249" dataCellStyle="Normal 2"/>
    <tableColumn id="7" xr3:uid="{B76F8914-8217-4DD0-8275-01788AE59E56}" name="50 Free" dataDxfId="248" dataCellStyle="Normal 2"/>
    <tableColumn id="8" xr3:uid="{56FA5497-B2CC-4FE6-9810-484F6AB7E4D4}" name="50 Relay" dataDxfId="247" dataCellStyle="Normal 2"/>
    <tableColumn id="9" xr3:uid="{1E1EE4C4-B56F-460F-9D67-1F59614C3428}" name="100 Fly" dataDxfId="246" dataCellStyle="Normal 2"/>
    <tableColumn id="10" xr3:uid="{116797F0-F7FE-487A-B775-44D274946634}" name="100 Free" dataDxfId="245" dataCellStyle="Normal 2"/>
    <tableColumn id="11" xr3:uid="{851BA9D4-8467-486F-BF3D-FA708E7CB391}" name="100 Relay" dataDxfId="244" dataCellStyle="Normal 2"/>
    <tableColumn id="12" xr3:uid="{8E7BA9D6-53A2-445E-9263-B36B913B1C50}" name="500 Free" dataDxfId="243" dataCellStyle="Normal 2"/>
    <tableColumn id="13" xr3:uid="{664861B7-50E7-4336-AF9C-75537272478B}" name="100 Back" dataDxfId="242" dataCellStyle="Normal 2"/>
    <tableColumn id="14" xr3:uid="{AE0E17AB-A629-40AD-91B6-B09FBD065ADD}" name="100 Breast" dataDxfId="241" dataCellStyle="Normal 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EDEF21-C62D-424C-97F9-455DF4C97486}" name="Table8" displayName="Table8" ref="N72:O106" totalsRowShown="0" headerRowDxfId="240" tableBorderDxfId="239">
  <autoFilter ref="N72:O106" xr:uid="{E7EDEF21-C62D-424C-97F9-455DF4C97486}"/>
  <sortState xmlns:xlrd2="http://schemas.microsoft.com/office/spreadsheetml/2017/richdata2" ref="N73:O102">
    <sortCondition ref="N72:N106"/>
  </sortState>
  <tableColumns count="2">
    <tableColumn id="1" xr3:uid="{4BE25E91-4E1D-4E03-88BA-A0D53677D7A6}" name="100 Breast" dataDxfId="238">
      <calculatedColumnFormula>Best!N6</calculatedColumnFormula>
    </tableColumn>
    <tableColumn id="2" xr3:uid="{975B018F-AE51-47F7-BA8D-CE7BD52C1B40}" name="Swimmer" dataDxfId="237">
      <calculatedColumnFormula>Best!A6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57A7BE4-406C-4E81-9315-CC574164EB98}" name="Table9" displayName="Table9" ref="B2:C36" totalsRowShown="0" headerRowDxfId="236" dataDxfId="235" tableBorderDxfId="234">
  <autoFilter ref="B2:C36" xr:uid="{357A7BE4-406C-4E81-9315-CC574164EB98}"/>
  <sortState xmlns:xlrd2="http://schemas.microsoft.com/office/spreadsheetml/2017/richdata2" ref="B3:C32">
    <sortCondition ref="B2:B36"/>
  </sortState>
  <tableColumns count="2">
    <tableColumn id="1" xr3:uid="{10DDD6B7-7BEE-4509-8610-491707316E28}" name="50 Back" dataDxfId="233">
      <calculatedColumnFormula>Best!B6</calculatedColumnFormula>
    </tableColumn>
    <tableColumn id="2" xr3:uid="{E41707CA-F239-4BE3-8E5A-6FE08C7AB0D3}" name="Swimmer" dataDxfId="232">
      <calculatedColumnFormula>Best!A6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1840387-5E0F-4726-BCFB-BEE4B655AD86}" name="Table10" displayName="Table10" ref="E2:F36" totalsRowShown="0" headerRowDxfId="231" dataDxfId="230" tableBorderDxfId="229">
  <autoFilter ref="E2:F36" xr:uid="{71840387-5E0F-4726-BCFB-BEE4B655AD86}"/>
  <sortState xmlns:xlrd2="http://schemas.microsoft.com/office/spreadsheetml/2017/richdata2" ref="E3:F32">
    <sortCondition ref="E2:E36"/>
  </sortState>
  <tableColumns count="2">
    <tableColumn id="1" xr3:uid="{ED0926BA-48B7-41DA-BEB2-7347106B08AE}" name="50 Breast" dataDxfId="228">
      <calculatedColumnFormula>Best!C6</calculatedColumnFormula>
    </tableColumn>
    <tableColumn id="2" xr3:uid="{B9B02BBE-1BF8-4672-8325-77A78DB8B1AB}" name="Swimmer" dataDxfId="227">
      <calculatedColumnFormula>Best!A6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F8EFA38-3242-4A38-A068-7A37E40C5C26}" name="Table13" displayName="Table13" ref="E37:F71" totalsRowShown="0" headerRowDxfId="226" tableBorderDxfId="225">
  <autoFilter ref="E37:F71" xr:uid="{4F8EFA38-3242-4A38-A068-7A37E40C5C26}"/>
  <sortState xmlns:xlrd2="http://schemas.microsoft.com/office/spreadsheetml/2017/richdata2" ref="E38:F67">
    <sortCondition ref="E37:E71"/>
  </sortState>
  <tableColumns count="2">
    <tableColumn id="1" xr3:uid="{DDEC4112-16FA-4365-8635-4E6E99E40B3A}" name="200 IM" dataDxfId="224">
      <calculatedColumnFormula>Best!F6</calculatedColumnFormula>
    </tableColumn>
    <tableColumn id="2" xr3:uid="{D04C27B6-B2FC-4C0B-B35E-759EDA621896}" name="Swimmer" dataDxfId="223">
      <calculatedColumnFormula>Best!A6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FBAB9B7-7FDE-4743-B59F-B93788D5AE2C}" name="Table14" displayName="Table14" ref="H37:I71" totalsRowShown="0" headerRowDxfId="222" tableBorderDxfId="221">
  <autoFilter ref="H37:I71" xr:uid="{EFBAB9B7-7FDE-4743-B59F-B93788D5AE2C}"/>
  <sortState xmlns:xlrd2="http://schemas.microsoft.com/office/spreadsheetml/2017/richdata2" ref="H38:I67">
    <sortCondition ref="H37:H71"/>
  </sortState>
  <tableColumns count="2">
    <tableColumn id="1" xr3:uid="{E7EBEDE9-09A4-4146-9E0C-ADD5AE495328}" name="50 Free" dataDxfId="220">
      <calculatedColumnFormula>Best!G6</calculatedColumnFormula>
    </tableColumn>
    <tableColumn id="2" xr3:uid="{1B8D3BC6-E8F7-4FCB-9B82-8075CD50C29B}" name="Swimmer" dataDxfId="219">
      <calculatedColumnFormula>Best!A6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F4F191F-8CD8-4442-B7D9-263271ABC370}" name="Table15" displayName="Table15" ref="K37:L71" totalsRowShown="0" headerRowDxfId="218" headerRowBorderDxfId="216" tableBorderDxfId="217">
  <autoFilter ref="K37:L71" xr:uid="{4F4F191F-8CD8-4442-B7D9-263271ABC370}"/>
  <sortState xmlns:xlrd2="http://schemas.microsoft.com/office/spreadsheetml/2017/richdata2" ref="K38:L67">
    <sortCondition ref="K37:K71"/>
  </sortState>
  <tableColumns count="2">
    <tableColumn id="1" xr3:uid="{7AF527B6-F9E4-496B-BE1E-F9771EE34A9F}" name="50 Relay" dataDxfId="215">
      <calculatedColumnFormula>Best!H6</calculatedColumnFormula>
    </tableColumn>
    <tableColumn id="2" xr3:uid="{EC3C2EA2-E4D8-467A-90CC-4C6F154B94BD}" name="Swimmer" dataDxfId="214">
      <calculatedColumnFormula>Best!A6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B3C9A97-332C-4C67-AB28-76771BDA3C3B}" name="Table16" displayName="Table16" ref="N37:O71" totalsRowShown="0" headerRowDxfId="213" headerRowBorderDxfId="211" tableBorderDxfId="212">
  <autoFilter ref="N37:O71" xr:uid="{8B3C9A97-332C-4C67-AB28-76771BDA3C3B}"/>
  <sortState xmlns:xlrd2="http://schemas.microsoft.com/office/spreadsheetml/2017/richdata2" ref="N38:O67">
    <sortCondition ref="N37:N71"/>
  </sortState>
  <tableColumns count="2">
    <tableColumn id="1" xr3:uid="{7C574E2F-D967-48A7-AABF-5D887BFD118A}" name="100 Fly" dataDxfId="210">
      <calculatedColumnFormula>Best!I6</calculatedColumnFormula>
    </tableColumn>
    <tableColumn id="2" xr3:uid="{3D4D7055-9F3D-48EE-915B-42DEA9C86764}" name="Swimmer" dataDxfId="209">
      <calculatedColumnFormula>Best!A6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49F72BD-FDC8-4500-AAFD-D836DCA6F2C8}" name="Table17" displayName="Table17" ref="B72:C106" totalsRowShown="0" headerRowDxfId="208" tableBorderDxfId="207">
  <autoFilter ref="B72:C106" xr:uid="{649F72BD-FDC8-4500-AAFD-D836DCA6F2C8}"/>
  <sortState xmlns:xlrd2="http://schemas.microsoft.com/office/spreadsheetml/2017/richdata2" ref="B73:C102">
    <sortCondition ref="B72:B106"/>
  </sortState>
  <tableColumns count="2">
    <tableColumn id="1" xr3:uid="{215813A7-CEB3-49AA-B30E-0A0F6E9B3C01}" name="100 Free" dataDxfId="206">
      <calculatedColumnFormula>Best!J6</calculatedColumnFormula>
    </tableColumn>
    <tableColumn id="2" xr3:uid="{1F0F7931-9959-43B8-ABAE-C65E0162B086}" name="Swimmer" dataDxfId="205">
      <calculatedColumnFormula>Best!A6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6918721-5BF3-44CA-8062-F222871915E8}" name="Table18" displayName="Table18" ref="E72:F106" totalsRowShown="0" headerRowDxfId="204" tableBorderDxfId="203">
  <autoFilter ref="E72:F106" xr:uid="{B6918721-5BF3-44CA-8062-F222871915E8}"/>
  <sortState xmlns:xlrd2="http://schemas.microsoft.com/office/spreadsheetml/2017/richdata2" ref="E73:F102">
    <sortCondition ref="E72:E106"/>
  </sortState>
  <tableColumns count="2">
    <tableColumn id="1" xr3:uid="{0B563F43-52FC-4676-981E-E7BF0261A54B}" name="100 Relay" dataDxfId="202">
      <calculatedColumnFormula>Best!K6</calculatedColumnFormula>
    </tableColumn>
    <tableColumn id="2" xr3:uid="{4510E3C2-D1EF-4B7A-B158-44E4E3CC1D52}" name="Swimmer" dataDxfId="201">
      <calculatedColumnFormula>Best!A6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1090D4F-BD2B-4E60-9787-9470F1315D75}" name="Table19" displayName="Table19" ref="H72:I106" totalsRowShown="0" headerRowDxfId="200" headerRowBorderDxfId="198" tableBorderDxfId="199">
  <autoFilter ref="H72:I106" xr:uid="{E1090D4F-BD2B-4E60-9787-9470F1315D75}"/>
  <sortState xmlns:xlrd2="http://schemas.microsoft.com/office/spreadsheetml/2017/richdata2" ref="H73:I102">
    <sortCondition ref="H72:H106"/>
  </sortState>
  <tableColumns count="2">
    <tableColumn id="1" xr3:uid="{0EE702D8-0BAE-426C-A9D0-88F04ADDF174}" name="500 Free" dataDxfId="197">
      <calculatedColumnFormula>Best!L6</calculatedColumnFormula>
    </tableColumn>
    <tableColumn id="2" xr3:uid="{83148AF6-2F77-4881-A37D-C7C203BC12B0}" name="Swimmer" dataDxfId="196">
      <calculatedColumnFormula>Best!A6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030D9AC-D22E-41D6-AE6B-14ED193B85AD}" name="Table20" displayName="Table20" ref="K72:L106" totalsRowShown="0" headerRowDxfId="195" tableBorderDxfId="194">
  <autoFilter ref="K72:L106" xr:uid="{4030D9AC-D22E-41D6-AE6B-14ED193B85AD}"/>
  <sortState xmlns:xlrd2="http://schemas.microsoft.com/office/spreadsheetml/2017/richdata2" ref="K73:L102">
    <sortCondition ref="K72:K106"/>
  </sortState>
  <tableColumns count="2">
    <tableColumn id="1" xr3:uid="{D964A47F-C36E-4C08-AA2F-84DEB46515E1}" name="100 Back" dataDxfId="193">
      <calculatedColumnFormula>Best!M6</calculatedColumnFormula>
    </tableColumn>
    <tableColumn id="2" xr3:uid="{50985346-1403-47CF-AD4D-4CF81523836B}" name="Swimmer" dataDxfId="192">
      <calculatedColumnFormula>Best!A6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DF8DD67-EBD4-47B9-8AA1-CF3D592A46DB}" name="Table103" displayName="Table103" ref="H2:I36" totalsRowShown="0" headerRowDxfId="191" dataDxfId="190" tableBorderDxfId="189">
  <autoFilter ref="H2:I36" xr:uid="{6DF8DD67-EBD4-47B9-8AA1-CF3D592A46DB}"/>
  <sortState xmlns:xlrd2="http://schemas.microsoft.com/office/spreadsheetml/2017/richdata2" ref="H3:I32">
    <sortCondition ref="H2:H36"/>
  </sortState>
  <tableColumns count="2">
    <tableColumn id="1" xr3:uid="{35BB0C10-1898-47DD-AE79-7903B746EF2D}" name="50 Fly" dataDxfId="188">
      <calculatedColumnFormula>Best!D6</calculatedColumnFormula>
    </tableColumn>
    <tableColumn id="2" xr3:uid="{1FAE03A1-7067-4FAA-A7ED-B3C582480452}" name="Swimmer" dataDxfId="187">
      <calculatedColumnFormula>Best!A6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D5084F9-7F34-470B-B3D2-29E6E772D3D4}" name="Table12" displayName="Table12" ref="B37:C71" totalsRowShown="0" headerRowDxfId="186" tableBorderDxfId="185">
  <autoFilter ref="B37:C71" xr:uid="{BD5084F9-7F34-470B-B3D2-29E6E772D3D4}"/>
  <sortState xmlns:xlrd2="http://schemas.microsoft.com/office/spreadsheetml/2017/richdata2" ref="B38:C67">
    <sortCondition ref="B37:B71"/>
  </sortState>
  <tableColumns count="2">
    <tableColumn id="1" xr3:uid="{BA9B40BD-9FA2-4289-8123-8E813E4455CB}" name="200 Free" dataDxfId="184">
      <calculatedColumnFormula>Best!E6</calculatedColumnFormula>
    </tableColumn>
    <tableColumn id="2" xr3:uid="{FBF1EF3C-6432-47E4-8C8D-A13A7E415589}" name="Swimmer" dataDxfId="183">
      <calculatedColumnFormula>Best!A6</calculatedColumnFormula>
    </tableColumn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505C1DF-30D7-40BF-9A4F-BD36D6398E05}" name="Table4" displayName="Table4" ref="B2:I42" totalsRowShown="0" headerRowDxfId="182" dataDxfId="181" tableBorderDxfId="180">
  <autoFilter ref="B2:I42" xr:uid="{8505C1DF-30D7-40BF-9A4F-BD36D6398E05}"/>
  <sortState xmlns:xlrd2="http://schemas.microsoft.com/office/spreadsheetml/2017/richdata2" ref="B3:I42">
    <sortCondition ref="I2:I42"/>
  </sortState>
  <tableColumns count="8">
    <tableColumn id="1" xr3:uid="{3FCB79D0-3543-453F-AAF7-6ABC290B724E}" name="Relay Team" dataDxfId="178" totalsRowDxfId="179"/>
    <tableColumn id="2" xr3:uid="{482F2F29-7F3F-45CC-85D4-29C1A7726269}" name="Meet" dataDxfId="176" totalsRowDxfId="177"/>
    <tableColumn id="3" xr3:uid="{58EC6DEC-D2FF-4F44-9C6E-4141A7EBA155}" name="Back" dataDxfId="174" totalsRowDxfId="175"/>
    <tableColumn id="4" xr3:uid="{AB4E7173-DEE1-41EE-8CD7-78C2B8BD6FC1}" name="Breast" dataDxfId="172" totalsRowDxfId="173"/>
    <tableColumn id="5" xr3:uid="{0574DACB-AF18-41D8-A644-93F42605DAB6}" name="Fly" dataDxfId="170" totalsRowDxfId="171"/>
    <tableColumn id="6" xr3:uid="{AD6733E1-605F-4EF5-9FB9-CD8FAB1280BD}" name="Free" dataDxfId="168" totalsRowDxfId="169"/>
    <tableColumn id="7" xr3:uid="{9B788495-923E-4A15-8DC7-9D9CD1588C6D}" name="Hand Time" dataDxfId="166" totalsRowDxfId="167"/>
    <tableColumn id="8" xr3:uid="{6C4CF551-E5DD-4B2D-9212-8002E92A4A1C}" name="Official Time" dataDxfId="164" totalsRowDxfId="165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800E6C7-FE47-4E71-86B7-5BD597A0D788}" name="Table5" displayName="Table5" ref="K2:R42" totalsRowShown="0" headerRowDxfId="163" dataDxfId="162" tableBorderDxfId="161">
  <autoFilter ref="K2:R42" xr:uid="{1800E6C7-FE47-4E71-86B7-5BD597A0D788}"/>
  <sortState xmlns:xlrd2="http://schemas.microsoft.com/office/spreadsheetml/2017/richdata2" ref="K3:R42">
    <sortCondition ref="R2:R42"/>
  </sortState>
  <tableColumns count="8">
    <tableColumn id="1" xr3:uid="{9DEDD5B2-3B8C-4CF9-81C7-5DB411788D91}" name="Relay Team" dataDxfId="160"/>
    <tableColumn id="2" xr3:uid="{40BBC262-40A1-402A-A71A-5E1BA221C025}" name="Meet" dataDxfId="159"/>
    <tableColumn id="3" xr3:uid="{05682BA9-EFB1-4869-B5C5-F301FBFA6272}" name="Lead" dataDxfId="158"/>
    <tableColumn id="4" xr3:uid="{7850325B-468C-4B55-A8DA-70837732EDA1}" name="2nd" dataDxfId="157"/>
    <tableColumn id="5" xr3:uid="{76CD029E-9BDE-4EA0-B406-FA2EB27BFAA8}" name="3rd" dataDxfId="156"/>
    <tableColumn id="6" xr3:uid="{8939FE8F-3384-40F7-B579-5E7CD6107413}" name="Anchor" dataDxfId="155"/>
    <tableColumn id="7" xr3:uid="{A7FA471B-4A32-4504-A0D1-323C1DFEE95A}" name="Hand Time" dataDxfId="154"/>
    <tableColumn id="8" xr3:uid="{D6D2552E-FF15-4C70-8C3A-05D273C285A4}" name="Official Time" dataDxfId="15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3E39C09-47E8-4CA2-BE25-CE3ADB9BD6D0}" name="Table7" displayName="Table7" ref="B44:I84" totalsRowShown="0" headerRowDxfId="152" dataDxfId="151" tableBorderDxfId="150">
  <autoFilter ref="B44:I84" xr:uid="{93E39C09-47E8-4CA2-BE25-CE3ADB9BD6D0}"/>
  <sortState xmlns:xlrd2="http://schemas.microsoft.com/office/spreadsheetml/2017/richdata2" ref="B45:I84">
    <sortCondition ref="I44:I84"/>
  </sortState>
  <tableColumns count="8">
    <tableColumn id="1" xr3:uid="{31120CF0-8927-42A1-86C7-743EBBDCD905}" name="Relay Team" dataDxfId="149"/>
    <tableColumn id="2" xr3:uid="{B7BDB2E2-5091-49D1-96BD-B13AE4EB1609}" name="Meet" dataDxfId="148"/>
    <tableColumn id="3" xr3:uid="{5E401460-A26A-421C-B7F0-274258BBD1BB}" name="Lead" dataDxfId="147"/>
    <tableColumn id="4" xr3:uid="{A86533E2-7D64-4B60-808F-92ED9F199CA9}" name="2nd" dataDxfId="146"/>
    <tableColumn id="5" xr3:uid="{6C5593BD-AF13-4A0A-991B-32B69901FAA3}" name="3rd" dataDxfId="145"/>
    <tableColumn id="6" xr3:uid="{71743756-5F9E-4CE0-95CB-E05487B0578B}" name="Anchor" dataDxfId="144"/>
    <tableColumn id="7" xr3:uid="{6A32A26B-C51D-4776-8935-A1A1FD48BD92}" name="Hand Time" dataDxfId="143"/>
    <tableColumn id="8" xr3:uid="{0642F16E-9445-47C9-926C-18615728A19B}" name="Official Time" dataDxfId="14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2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6181-9F85-4F28-801A-43B2490018C7}">
  <sheetPr>
    <pageSetUpPr fitToPage="1"/>
  </sheetPr>
  <dimension ref="A1:W67"/>
  <sheetViews>
    <sheetView zoomScaleNormal="100" workbookViewId="0">
      <pane xSplit="1" topLeftCell="L7" activePane="topRight" state="frozen"/>
      <selection pane="topRight"/>
    </sheetView>
  </sheetViews>
  <sheetFormatPr defaultColWidth="8.85546875" defaultRowHeight="30" customHeight="1"/>
  <cols>
    <col min="1" max="1" width="59.7109375" style="1" customWidth="1"/>
    <col min="2" max="14" width="21.85546875" style="1" customWidth="1"/>
    <col min="15" max="15" width="57" style="1" bestFit="1" customWidth="1"/>
    <col min="16" max="251" width="8.85546875" style="1"/>
    <col min="252" max="252" width="8.7109375" style="1" customWidth="1"/>
    <col min="253" max="253" width="59.7109375" style="1" customWidth="1"/>
    <col min="254" max="266" width="20.85546875" style="1" customWidth="1"/>
    <col min="267" max="267" width="18.28515625" style="1" customWidth="1"/>
    <col min="268" max="268" width="8.85546875" style="1"/>
    <col min="269" max="269" width="12.140625" style="1" customWidth="1"/>
    <col min="270" max="507" width="8.85546875" style="1"/>
    <col min="508" max="508" width="8.7109375" style="1" customWidth="1"/>
    <col min="509" max="509" width="59.7109375" style="1" customWidth="1"/>
    <col min="510" max="522" width="20.85546875" style="1" customWidth="1"/>
    <col min="523" max="523" width="18.28515625" style="1" customWidth="1"/>
    <col min="524" max="524" width="8.85546875" style="1"/>
    <col min="525" max="525" width="12.140625" style="1" customWidth="1"/>
    <col min="526" max="763" width="8.85546875" style="1"/>
    <col min="764" max="764" width="8.7109375" style="1" customWidth="1"/>
    <col min="765" max="765" width="59.7109375" style="1" customWidth="1"/>
    <col min="766" max="778" width="20.85546875" style="1" customWidth="1"/>
    <col min="779" max="779" width="18.28515625" style="1" customWidth="1"/>
    <col min="780" max="780" width="8.85546875" style="1"/>
    <col min="781" max="781" width="12.140625" style="1" customWidth="1"/>
    <col min="782" max="1019" width="8.85546875" style="1"/>
    <col min="1020" max="1020" width="8.7109375" style="1" customWidth="1"/>
    <col min="1021" max="1021" width="59.7109375" style="1" customWidth="1"/>
    <col min="1022" max="1034" width="20.85546875" style="1" customWidth="1"/>
    <col min="1035" max="1035" width="18.28515625" style="1" customWidth="1"/>
    <col min="1036" max="1036" width="8.85546875" style="1"/>
    <col min="1037" max="1037" width="12.140625" style="1" customWidth="1"/>
    <col min="1038" max="1275" width="8.85546875" style="1"/>
    <col min="1276" max="1276" width="8.7109375" style="1" customWidth="1"/>
    <col min="1277" max="1277" width="59.7109375" style="1" customWidth="1"/>
    <col min="1278" max="1290" width="20.85546875" style="1" customWidth="1"/>
    <col min="1291" max="1291" width="18.28515625" style="1" customWidth="1"/>
    <col min="1292" max="1292" width="8.85546875" style="1"/>
    <col min="1293" max="1293" width="12.140625" style="1" customWidth="1"/>
    <col min="1294" max="1531" width="8.85546875" style="1"/>
    <col min="1532" max="1532" width="8.7109375" style="1" customWidth="1"/>
    <col min="1533" max="1533" width="59.7109375" style="1" customWidth="1"/>
    <col min="1534" max="1546" width="20.85546875" style="1" customWidth="1"/>
    <col min="1547" max="1547" width="18.28515625" style="1" customWidth="1"/>
    <col min="1548" max="1548" width="8.85546875" style="1"/>
    <col min="1549" max="1549" width="12.140625" style="1" customWidth="1"/>
    <col min="1550" max="1787" width="8.85546875" style="1"/>
    <col min="1788" max="1788" width="8.7109375" style="1" customWidth="1"/>
    <col min="1789" max="1789" width="59.7109375" style="1" customWidth="1"/>
    <col min="1790" max="1802" width="20.85546875" style="1" customWidth="1"/>
    <col min="1803" max="1803" width="18.28515625" style="1" customWidth="1"/>
    <col min="1804" max="1804" width="8.85546875" style="1"/>
    <col min="1805" max="1805" width="12.140625" style="1" customWidth="1"/>
    <col min="1806" max="2043" width="8.85546875" style="1"/>
    <col min="2044" max="2044" width="8.7109375" style="1" customWidth="1"/>
    <col min="2045" max="2045" width="59.7109375" style="1" customWidth="1"/>
    <col min="2046" max="2058" width="20.85546875" style="1" customWidth="1"/>
    <col min="2059" max="2059" width="18.28515625" style="1" customWidth="1"/>
    <col min="2060" max="2060" width="8.85546875" style="1"/>
    <col min="2061" max="2061" width="12.140625" style="1" customWidth="1"/>
    <col min="2062" max="2299" width="8.85546875" style="1"/>
    <col min="2300" max="2300" width="8.7109375" style="1" customWidth="1"/>
    <col min="2301" max="2301" width="59.7109375" style="1" customWidth="1"/>
    <col min="2302" max="2314" width="20.85546875" style="1" customWidth="1"/>
    <col min="2315" max="2315" width="18.28515625" style="1" customWidth="1"/>
    <col min="2316" max="2316" width="8.85546875" style="1"/>
    <col min="2317" max="2317" width="12.140625" style="1" customWidth="1"/>
    <col min="2318" max="2555" width="8.85546875" style="1"/>
    <col min="2556" max="2556" width="8.7109375" style="1" customWidth="1"/>
    <col min="2557" max="2557" width="59.7109375" style="1" customWidth="1"/>
    <col min="2558" max="2570" width="20.85546875" style="1" customWidth="1"/>
    <col min="2571" max="2571" width="18.28515625" style="1" customWidth="1"/>
    <col min="2572" max="2572" width="8.85546875" style="1"/>
    <col min="2573" max="2573" width="12.140625" style="1" customWidth="1"/>
    <col min="2574" max="2811" width="8.85546875" style="1"/>
    <col min="2812" max="2812" width="8.7109375" style="1" customWidth="1"/>
    <col min="2813" max="2813" width="59.7109375" style="1" customWidth="1"/>
    <col min="2814" max="2826" width="20.85546875" style="1" customWidth="1"/>
    <col min="2827" max="2827" width="18.28515625" style="1" customWidth="1"/>
    <col min="2828" max="2828" width="8.85546875" style="1"/>
    <col min="2829" max="2829" width="12.140625" style="1" customWidth="1"/>
    <col min="2830" max="3067" width="8.85546875" style="1"/>
    <col min="3068" max="3068" width="8.7109375" style="1" customWidth="1"/>
    <col min="3069" max="3069" width="59.7109375" style="1" customWidth="1"/>
    <col min="3070" max="3082" width="20.85546875" style="1" customWidth="1"/>
    <col min="3083" max="3083" width="18.28515625" style="1" customWidth="1"/>
    <col min="3084" max="3084" width="8.85546875" style="1"/>
    <col min="3085" max="3085" width="12.140625" style="1" customWidth="1"/>
    <col min="3086" max="3323" width="8.85546875" style="1"/>
    <col min="3324" max="3324" width="8.7109375" style="1" customWidth="1"/>
    <col min="3325" max="3325" width="59.7109375" style="1" customWidth="1"/>
    <col min="3326" max="3338" width="20.85546875" style="1" customWidth="1"/>
    <col min="3339" max="3339" width="18.28515625" style="1" customWidth="1"/>
    <col min="3340" max="3340" width="8.85546875" style="1"/>
    <col min="3341" max="3341" width="12.140625" style="1" customWidth="1"/>
    <col min="3342" max="3579" width="8.85546875" style="1"/>
    <col min="3580" max="3580" width="8.7109375" style="1" customWidth="1"/>
    <col min="3581" max="3581" width="59.7109375" style="1" customWidth="1"/>
    <col min="3582" max="3594" width="20.85546875" style="1" customWidth="1"/>
    <col min="3595" max="3595" width="18.28515625" style="1" customWidth="1"/>
    <col min="3596" max="3596" width="8.85546875" style="1"/>
    <col min="3597" max="3597" width="12.140625" style="1" customWidth="1"/>
    <col min="3598" max="3835" width="8.85546875" style="1"/>
    <col min="3836" max="3836" width="8.7109375" style="1" customWidth="1"/>
    <col min="3837" max="3837" width="59.7109375" style="1" customWidth="1"/>
    <col min="3838" max="3850" width="20.85546875" style="1" customWidth="1"/>
    <col min="3851" max="3851" width="18.28515625" style="1" customWidth="1"/>
    <col min="3852" max="3852" width="8.85546875" style="1"/>
    <col min="3853" max="3853" width="12.140625" style="1" customWidth="1"/>
    <col min="3854" max="4091" width="8.85546875" style="1"/>
    <col min="4092" max="4092" width="8.7109375" style="1" customWidth="1"/>
    <col min="4093" max="4093" width="59.7109375" style="1" customWidth="1"/>
    <col min="4094" max="4106" width="20.85546875" style="1" customWidth="1"/>
    <col min="4107" max="4107" width="18.28515625" style="1" customWidth="1"/>
    <col min="4108" max="4108" width="8.85546875" style="1"/>
    <col min="4109" max="4109" width="12.140625" style="1" customWidth="1"/>
    <col min="4110" max="4347" width="8.85546875" style="1"/>
    <col min="4348" max="4348" width="8.7109375" style="1" customWidth="1"/>
    <col min="4349" max="4349" width="59.7109375" style="1" customWidth="1"/>
    <col min="4350" max="4362" width="20.85546875" style="1" customWidth="1"/>
    <col min="4363" max="4363" width="18.28515625" style="1" customWidth="1"/>
    <col min="4364" max="4364" width="8.85546875" style="1"/>
    <col min="4365" max="4365" width="12.140625" style="1" customWidth="1"/>
    <col min="4366" max="4603" width="8.85546875" style="1"/>
    <col min="4604" max="4604" width="8.7109375" style="1" customWidth="1"/>
    <col min="4605" max="4605" width="59.7109375" style="1" customWidth="1"/>
    <col min="4606" max="4618" width="20.85546875" style="1" customWidth="1"/>
    <col min="4619" max="4619" width="18.28515625" style="1" customWidth="1"/>
    <col min="4620" max="4620" width="8.85546875" style="1"/>
    <col min="4621" max="4621" width="12.140625" style="1" customWidth="1"/>
    <col min="4622" max="4859" width="8.85546875" style="1"/>
    <col min="4860" max="4860" width="8.7109375" style="1" customWidth="1"/>
    <col min="4861" max="4861" width="59.7109375" style="1" customWidth="1"/>
    <col min="4862" max="4874" width="20.85546875" style="1" customWidth="1"/>
    <col min="4875" max="4875" width="18.28515625" style="1" customWidth="1"/>
    <col min="4876" max="4876" width="8.85546875" style="1"/>
    <col min="4877" max="4877" width="12.140625" style="1" customWidth="1"/>
    <col min="4878" max="5115" width="8.85546875" style="1"/>
    <col min="5116" max="5116" width="8.7109375" style="1" customWidth="1"/>
    <col min="5117" max="5117" width="59.7109375" style="1" customWidth="1"/>
    <col min="5118" max="5130" width="20.85546875" style="1" customWidth="1"/>
    <col min="5131" max="5131" width="18.28515625" style="1" customWidth="1"/>
    <col min="5132" max="5132" width="8.85546875" style="1"/>
    <col min="5133" max="5133" width="12.140625" style="1" customWidth="1"/>
    <col min="5134" max="5371" width="8.85546875" style="1"/>
    <col min="5372" max="5372" width="8.7109375" style="1" customWidth="1"/>
    <col min="5373" max="5373" width="59.7109375" style="1" customWidth="1"/>
    <col min="5374" max="5386" width="20.85546875" style="1" customWidth="1"/>
    <col min="5387" max="5387" width="18.28515625" style="1" customWidth="1"/>
    <col min="5388" max="5388" width="8.85546875" style="1"/>
    <col min="5389" max="5389" width="12.140625" style="1" customWidth="1"/>
    <col min="5390" max="5627" width="8.85546875" style="1"/>
    <col min="5628" max="5628" width="8.7109375" style="1" customWidth="1"/>
    <col min="5629" max="5629" width="59.7109375" style="1" customWidth="1"/>
    <col min="5630" max="5642" width="20.85546875" style="1" customWidth="1"/>
    <col min="5643" max="5643" width="18.28515625" style="1" customWidth="1"/>
    <col min="5644" max="5644" width="8.85546875" style="1"/>
    <col min="5645" max="5645" width="12.140625" style="1" customWidth="1"/>
    <col min="5646" max="5883" width="8.85546875" style="1"/>
    <col min="5884" max="5884" width="8.7109375" style="1" customWidth="1"/>
    <col min="5885" max="5885" width="59.7109375" style="1" customWidth="1"/>
    <col min="5886" max="5898" width="20.85546875" style="1" customWidth="1"/>
    <col min="5899" max="5899" width="18.28515625" style="1" customWidth="1"/>
    <col min="5900" max="5900" width="8.85546875" style="1"/>
    <col min="5901" max="5901" width="12.140625" style="1" customWidth="1"/>
    <col min="5902" max="6139" width="8.85546875" style="1"/>
    <col min="6140" max="6140" width="8.7109375" style="1" customWidth="1"/>
    <col min="6141" max="6141" width="59.7109375" style="1" customWidth="1"/>
    <col min="6142" max="6154" width="20.85546875" style="1" customWidth="1"/>
    <col min="6155" max="6155" width="18.28515625" style="1" customWidth="1"/>
    <col min="6156" max="6156" width="8.85546875" style="1"/>
    <col min="6157" max="6157" width="12.140625" style="1" customWidth="1"/>
    <col min="6158" max="6395" width="8.85546875" style="1"/>
    <col min="6396" max="6396" width="8.7109375" style="1" customWidth="1"/>
    <col min="6397" max="6397" width="59.7109375" style="1" customWidth="1"/>
    <col min="6398" max="6410" width="20.85546875" style="1" customWidth="1"/>
    <col min="6411" max="6411" width="18.28515625" style="1" customWidth="1"/>
    <col min="6412" max="6412" width="8.85546875" style="1"/>
    <col min="6413" max="6413" width="12.140625" style="1" customWidth="1"/>
    <col min="6414" max="6651" width="8.85546875" style="1"/>
    <col min="6652" max="6652" width="8.7109375" style="1" customWidth="1"/>
    <col min="6653" max="6653" width="59.7109375" style="1" customWidth="1"/>
    <col min="6654" max="6666" width="20.85546875" style="1" customWidth="1"/>
    <col min="6667" max="6667" width="18.28515625" style="1" customWidth="1"/>
    <col min="6668" max="6668" width="8.85546875" style="1"/>
    <col min="6669" max="6669" width="12.140625" style="1" customWidth="1"/>
    <col min="6670" max="6907" width="8.85546875" style="1"/>
    <col min="6908" max="6908" width="8.7109375" style="1" customWidth="1"/>
    <col min="6909" max="6909" width="59.7109375" style="1" customWidth="1"/>
    <col min="6910" max="6922" width="20.85546875" style="1" customWidth="1"/>
    <col min="6923" max="6923" width="18.28515625" style="1" customWidth="1"/>
    <col min="6924" max="6924" width="8.85546875" style="1"/>
    <col min="6925" max="6925" width="12.140625" style="1" customWidth="1"/>
    <col min="6926" max="7163" width="8.85546875" style="1"/>
    <col min="7164" max="7164" width="8.7109375" style="1" customWidth="1"/>
    <col min="7165" max="7165" width="59.7109375" style="1" customWidth="1"/>
    <col min="7166" max="7178" width="20.85546875" style="1" customWidth="1"/>
    <col min="7179" max="7179" width="18.28515625" style="1" customWidth="1"/>
    <col min="7180" max="7180" width="8.85546875" style="1"/>
    <col min="7181" max="7181" width="12.140625" style="1" customWidth="1"/>
    <col min="7182" max="7419" width="8.85546875" style="1"/>
    <col min="7420" max="7420" width="8.7109375" style="1" customWidth="1"/>
    <col min="7421" max="7421" width="59.7109375" style="1" customWidth="1"/>
    <col min="7422" max="7434" width="20.85546875" style="1" customWidth="1"/>
    <col min="7435" max="7435" width="18.28515625" style="1" customWidth="1"/>
    <col min="7436" max="7436" width="8.85546875" style="1"/>
    <col min="7437" max="7437" width="12.140625" style="1" customWidth="1"/>
    <col min="7438" max="7675" width="8.85546875" style="1"/>
    <col min="7676" max="7676" width="8.7109375" style="1" customWidth="1"/>
    <col min="7677" max="7677" width="59.7109375" style="1" customWidth="1"/>
    <col min="7678" max="7690" width="20.85546875" style="1" customWidth="1"/>
    <col min="7691" max="7691" width="18.28515625" style="1" customWidth="1"/>
    <col min="7692" max="7692" width="8.85546875" style="1"/>
    <col min="7693" max="7693" width="12.140625" style="1" customWidth="1"/>
    <col min="7694" max="7931" width="8.85546875" style="1"/>
    <col min="7932" max="7932" width="8.7109375" style="1" customWidth="1"/>
    <col min="7933" max="7933" width="59.7109375" style="1" customWidth="1"/>
    <col min="7934" max="7946" width="20.85546875" style="1" customWidth="1"/>
    <col min="7947" max="7947" width="18.28515625" style="1" customWidth="1"/>
    <col min="7948" max="7948" width="8.85546875" style="1"/>
    <col min="7949" max="7949" width="12.140625" style="1" customWidth="1"/>
    <col min="7950" max="8187" width="8.85546875" style="1"/>
    <col min="8188" max="8188" width="8.7109375" style="1" customWidth="1"/>
    <col min="8189" max="8189" width="59.7109375" style="1" customWidth="1"/>
    <col min="8190" max="8202" width="20.85546875" style="1" customWidth="1"/>
    <col min="8203" max="8203" width="18.28515625" style="1" customWidth="1"/>
    <col min="8204" max="8204" width="8.85546875" style="1"/>
    <col min="8205" max="8205" width="12.140625" style="1" customWidth="1"/>
    <col min="8206" max="8443" width="8.85546875" style="1"/>
    <col min="8444" max="8444" width="8.7109375" style="1" customWidth="1"/>
    <col min="8445" max="8445" width="59.7109375" style="1" customWidth="1"/>
    <col min="8446" max="8458" width="20.85546875" style="1" customWidth="1"/>
    <col min="8459" max="8459" width="18.28515625" style="1" customWidth="1"/>
    <col min="8460" max="8460" width="8.85546875" style="1"/>
    <col min="8461" max="8461" width="12.140625" style="1" customWidth="1"/>
    <col min="8462" max="8699" width="8.85546875" style="1"/>
    <col min="8700" max="8700" width="8.7109375" style="1" customWidth="1"/>
    <col min="8701" max="8701" width="59.7109375" style="1" customWidth="1"/>
    <col min="8702" max="8714" width="20.85546875" style="1" customWidth="1"/>
    <col min="8715" max="8715" width="18.28515625" style="1" customWidth="1"/>
    <col min="8716" max="8716" width="8.85546875" style="1"/>
    <col min="8717" max="8717" width="12.140625" style="1" customWidth="1"/>
    <col min="8718" max="8955" width="8.85546875" style="1"/>
    <col min="8956" max="8956" width="8.7109375" style="1" customWidth="1"/>
    <col min="8957" max="8957" width="59.7109375" style="1" customWidth="1"/>
    <col min="8958" max="8970" width="20.85546875" style="1" customWidth="1"/>
    <col min="8971" max="8971" width="18.28515625" style="1" customWidth="1"/>
    <col min="8972" max="8972" width="8.85546875" style="1"/>
    <col min="8973" max="8973" width="12.140625" style="1" customWidth="1"/>
    <col min="8974" max="9211" width="8.85546875" style="1"/>
    <col min="9212" max="9212" width="8.7109375" style="1" customWidth="1"/>
    <col min="9213" max="9213" width="59.7109375" style="1" customWidth="1"/>
    <col min="9214" max="9226" width="20.85546875" style="1" customWidth="1"/>
    <col min="9227" max="9227" width="18.28515625" style="1" customWidth="1"/>
    <col min="9228" max="9228" width="8.85546875" style="1"/>
    <col min="9229" max="9229" width="12.140625" style="1" customWidth="1"/>
    <col min="9230" max="9467" width="8.85546875" style="1"/>
    <col min="9468" max="9468" width="8.7109375" style="1" customWidth="1"/>
    <col min="9469" max="9469" width="59.7109375" style="1" customWidth="1"/>
    <col min="9470" max="9482" width="20.85546875" style="1" customWidth="1"/>
    <col min="9483" max="9483" width="18.28515625" style="1" customWidth="1"/>
    <col min="9484" max="9484" width="8.85546875" style="1"/>
    <col min="9485" max="9485" width="12.140625" style="1" customWidth="1"/>
    <col min="9486" max="9723" width="8.85546875" style="1"/>
    <col min="9724" max="9724" width="8.7109375" style="1" customWidth="1"/>
    <col min="9725" max="9725" width="59.7109375" style="1" customWidth="1"/>
    <col min="9726" max="9738" width="20.85546875" style="1" customWidth="1"/>
    <col min="9739" max="9739" width="18.28515625" style="1" customWidth="1"/>
    <col min="9740" max="9740" width="8.85546875" style="1"/>
    <col min="9741" max="9741" width="12.140625" style="1" customWidth="1"/>
    <col min="9742" max="9979" width="8.85546875" style="1"/>
    <col min="9980" max="9980" width="8.7109375" style="1" customWidth="1"/>
    <col min="9981" max="9981" width="59.7109375" style="1" customWidth="1"/>
    <col min="9982" max="9994" width="20.85546875" style="1" customWidth="1"/>
    <col min="9995" max="9995" width="18.28515625" style="1" customWidth="1"/>
    <col min="9996" max="9996" width="8.85546875" style="1"/>
    <col min="9997" max="9997" width="12.140625" style="1" customWidth="1"/>
    <col min="9998" max="10235" width="8.85546875" style="1"/>
    <col min="10236" max="10236" width="8.7109375" style="1" customWidth="1"/>
    <col min="10237" max="10237" width="59.7109375" style="1" customWidth="1"/>
    <col min="10238" max="10250" width="20.85546875" style="1" customWidth="1"/>
    <col min="10251" max="10251" width="18.28515625" style="1" customWidth="1"/>
    <col min="10252" max="10252" width="8.85546875" style="1"/>
    <col min="10253" max="10253" width="12.140625" style="1" customWidth="1"/>
    <col min="10254" max="10491" width="8.85546875" style="1"/>
    <col min="10492" max="10492" width="8.7109375" style="1" customWidth="1"/>
    <col min="10493" max="10493" width="59.7109375" style="1" customWidth="1"/>
    <col min="10494" max="10506" width="20.85546875" style="1" customWidth="1"/>
    <col min="10507" max="10507" width="18.28515625" style="1" customWidth="1"/>
    <col min="10508" max="10508" width="8.85546875" style="1"/>
    <col min="10509" max="10509" width="12.140625" style="1" customWidth="1"/>
    <col min="10510" max="10747" width="8.85546875" style="1"/>
    <col min="10748" max="10748" width="8.7109375" style="1" customWidth="1"/>
    <col min="10749" max="10749" width="59.7109375" style="1" customWidth="1"/>
    <col min="10750" max="10762" width="20.85546875" style="1" customWidth="1"/>
    <col min="10763" max="10763" width="18.28515625" style="1" customWidth="1"/>
    <col min="10764" max="10764" width="8.85546875" style="1"/>
    <col min="10765" max="10765" width="12.140625" style="1" customWidth="1"/>
    <col min="10766" max="11003" width="8.85546875" style="1"/>
    <col min="11004" max="11004" width="8.7109375" style="1" customWidth="1"/>
    <col min="11005" max="11005" width="59.7109375" style="1" customWidth="1"/>
    <col min="11006" max="11018" width="20.85546875" style="1" customWidth="1"/>
    <col min="11019" max="11019" width="18.28515625" style="1" customWidth="1"/>
    <col min="11020" max="11020" width="8.85546875" style="1"/>
    <col min="11021" max="11021" width="12.140625" style="1" customWidth="1"/>
    <col min="11022" max="11259" width="8.85546875" style="1"/>
    <col min="11260" max="11260" width="8.7109375" style="1" customWidth="1"/>
    <col min="11261" max="11261" width="59.7109375" style="1" customWidth="1"/>
    <col min="11262" max="11274" width="20.85546875" style="1" customWidth="1"/>
    <col min="11275" max="11275" width="18.28515625" style="1" customWidth="1"/>
    <col min="11276" max="11276" width="8.85546875" style="1"/>
    <col min="11277" max="11277" width="12.140625" style="1" customWidth="1"/>
    <col min="11278" max="11515" width="8.85546875" style="1"/>
    <col min="11516" max="11516" width="8.7109375" style="1" customWidth="1"/>
    <col min="11517" max="11517" width="59.7109375" style="1" customWidth="1"/>
    <col min="11518" max="11530" width="20.85546875" style="1" customWidth="1"/>
    <col min="11531" max="11531" width="18.28515625" style="1" customWidth="1"/>
    <col min="11532" max="11532" width="8.85546875" style="1"/>
    <col min="11533" max="11533" width="12.140625" style="1" customWidth="1"/>
    <col min="11534" max="11771" width="8.85546875" style="1"/>
    <col min="11772" max="11772" width="8.7109375" style="1" customWidth="1"/>
    <col min="11773" max="11773" width="59.7109375" style="1" customWidth="1"/>
    <col min="11774" max="11786" width="20.85546875" style="1" customWidth="1"/>
    <col min="11787" max="11787" width="18.28515625" style="1" customWidth="1"/>
    <col min="11788" max="11788" width="8.85546875" style="1"/>
    <col min="11789" max="11789" width="12.140625" style="1" customWidth="1"/>
    <col min="11790" max="12027" width="8.85546875" style="1"/>
    <col min="12028" max="12028" width="8.7109375" style="1" customWidth="1"/>
    <col min="12029" max="12029" width="59.7109375" style="1" customWidth="1"/>
    <col min="12030" max="12042" width="20.85546875" style="1" customWidth="1"/>
    <col min="12043" max="12043" width="18.28515625" style="1" customWidth="1"/>
    <col min="12044" max="12044" width="8.85546875" style="1"/>
    <col min="12045" max="12045" width="12.140625" style="1" customWidth="1"/>
    <col min="12046" max="12283" width="8.85546875" style="1"/>
    <col min="12284" max="12284" width="8.7109375" style="1" customWidth="1"/>
    <col min="12285" max="12285" width="59.7109375" style="1" customWidth="1"/>
    <col min="12286" max="12298" width="20.85546875" style="1" customWidth="1"/>
    <col min="12299" max="12299" width="18.28515625" style="1" customWidth="1"/>
    <col min="12300" max="12300" width="8.85546875" style="1"/>
    <col min="12301" max="12301" width="12.140625" style="1" customWidth="1"/>
    <col min="12302" max="12539" width="8.85546875" style="1"/>
    <col min="12540" max="12540" width="8.7109375" style="1" customWidth="1"/>
    <col min="12541" max="12541" width="59.7109375" style="1" customWidth="1"/>
    <col min="12542" max="12554" width="20.85546875" style="1" customWidth="1"/>
    <col min="12555" max="12555" width="18.28515625" style="1" customWidth="1"/>
    <col min="12556" max="12556" width="8.85546875" style="1"/>
    <col min="12557" max="12557" width="12.140625" style="1" customWidth="1"/>
    <col min="12558" max="12795" width="8.85546875" style="1"/>
    <col min="12796" max="12796" width="8.7109375" style="1" customWidth="1"/>
    <col min="12797" max="12797" width="59.7109375" style="1" customWidth="1"/>
    <col min="12798" max="12810" width="20.85546875" style="1" customWidth="1"/>
    <col min="12811" max="12811" width="18.28515625" style="1" customWidth="1"/>
    <col min="12812" max="12812" width="8.85546875" style="1"/>
    <col min="12813" max="12813" width="12.140625" style="1" customWidth="1"/>
    <col min="12814" max="13051" width="8.85546875" style="1"/>
    <col min="13052" max="13052" width="8.7109375" style="1" customWidth="1"/>
    <col min="13053" max="13053" width="59.7109375" style="1" customWidth="1"/>
    <col min="13054" max="13066" width="20.85546875" style="1" customWidth="1"/>
    <col min="13067" max="13067" width="18.28515625" style="1" customWidth="1"/>
    <col min="13068" max="13068" width="8.85546875" style="1"/>
    <col min="13069" max="13069" width="12.140625" style="1" customWidth="1"/>
    <col min="13070" max="13307" width="8.85546875" style="1"/>
    <col min="13308" max="13308" width="8.7109375" style="1" customWidth="1"/>
    <col min="13309" max="13309" width="59.7109375" style="1" customWidth="1"/>
    <col min="13310" max="13322" width="20.85546875" style="1" customWidth="1"/>
    <col min="13323" max="13323" width="18.28515625" style="1" customWidth="1"/>
    <col min="13324" max="13324" width="8.85546875" style="1"/>
    <col min="13325" max="13325" width="12.140625" style="1" customWidth="1"/>
    <col min="13326" max="13563" width="8.85546875" style="1"/>
    <col min="13564" max="13564" width="8.7109375" style="1" customWidth="1"/>
    <col min="13565" max="13565" width="59.7109375" style="1" customWidth="1"/>
    <col min="13566" max="13578" width="20.85546875" style="1" customWidth="1"/>
    <col min="13579" max="13579" width="18.28515625" style="1" customWidth="1"/>
    <col min="13580" max="13580" width="8.85546875" style="1"/>
    <col min="13581" max="13581" width="12.140625" style="1" customWidth="1"/>
    <col min="13582" max="13819" width="8.85546875" style="1"/>
    <col min="13820" max="13820" width="8.7109375" style="1" customWidth="1"/>
    <col min="13821" max="13821" width="59.7109375" style="1" customWidth="1"/>
    <col min="13822" max="13834" width="20.85546875" style="1" customWidth="1"/>
    <col min="13835" max="13835" width="18.28515625" style="1" customWidth="1"/>
    <col min="13836" max="13836" width="8.85546875" style="1"/>
    <col min="13837" max="13837" width="12.140625" style="1" customWidth="1"/>
    <col min="13838" max="14075" width="8.85546875" style="1"/>
    <col min="14076" max="14076" width="8.7109375" style="1" customWidth="1"/>
    <col min="14077" max="14077" width="59.7109375" style="1" customWidth="1"/>
    <col min="14078" max="14090" width="20.85546875" style="1" customWidth="1"/>
    <col min="14091" max="14091" width="18.28515625" style="1" customWidth="1"/>
    <col min="14092" max="14092" width="8.85546875" style="1"/>
    <col min="14093" max="14093" width="12.140625" style="1" customWidth="1"/>
    <col min="14094" max="14331" width="8.85546875" style="1"/>
    <col min="14332" max="14332" width="8.7109375" style="1" customWidth="1"/>
    <col min="14333" max="14333" width="59.7109375" style="1" customWidth="1"/>
    <col min="14334" max="14346" width="20.85546875" style="1" customWidth="1"/>
    <col min="14347" max="14347" width="18.28515625" style="1" customWidth="1"/>
    <col min="14348" max="14348" width="8.85546875" style="1"/>
    <col min="14349" max="14349" width="12.140625" style="1" customWidth="1"/>
    <col min="14350" max="14587" width="8.85546875" style="1"/>
    <col min="14588" max="14588" width="8.7109375" style="1" customWidth="1"/>
    <col min="14589" max="14589" width="59.7109375" style="1" customWidth="1"/>
    <col min="14590" max="14602" width="20.85546875" style="1" customWidth="1"/>
    <col min="14603" max="14603" width="18.28515625" style="1" customWidth="1"/>
    <col min="14604" max="14604" width="8.85546875" style="1"/>
    <col min="14605" max="14605" width="12.140625" style="1" customWidth="1"/>
    <col min="14606" max="14843" width="8.85546875" style="1"/>
    <col min="14844" max="14844" width="8.7109375" style="1" customWidth="1"/>
    <col min="14845" max="14845" width="59.7109375" style="1" customWidth="1"/>
    <col min="14846" max="14858" width="20.85546875" style="1" customWidth="1"/>
    <col min="14859" max="14859" width="18.28515625" style="1" customWidth="1"/>
    <col min="14860" max="14860" width="8.85546875" style="1"/>
    <col min="14861" max="14861" width="12.140625" style="1" customWidth="1"/>
    <col min="14862" max="15099" width="8.85546875" style="1"/>
    <col min="15100" max="15100" width="8.7109375" style="1" customWidth="1"/>
    <col min="15101" max="15101" width="59.7109375" style="1" customWidth="1"/>
    <col min="15102" max="15114" width="20.85546875" style="1" customWidth="1"/>
    <col min="15115" max="15115" width="18.28515625" style="1" customWidth="1"/>
    <col min="15116" max="15116" width="8.85546875" style="1"/>
    <col min="15117" max="15117" width="12.140625" style="1" customWidth="1"/>
    <col min="15118" max="15355" width="8.85546875" style="1"/>
    <col min="15356" max="15356" width="8.7109375" style="1" customWidth="1"/>
    <col min="15357" max="15357" width="59.7109375" style="1" customWidth="1"/>
    <col min="15358" max="15370" width="20.85546875" style="1" customWidth="1"/>
    <col min="15371" max="15371" width="18.28515625" style="1" customWidth="1"/>
    <col min="15372" max="15372" width="8.85546875" style="1"/>
    <col min="15373" max="15373" width="12.140625" style="1" customWidth="1"/>
    <col min="15374" max="15611" width="8.85546875" style="1"/>
    <col min="15612" max="15612" width="8.7109375" style="1" customWidth="1"/>
    <col min="15613" max="15613" width="59.7109375" style="1" customWidth="1"/>
    <col min="15614" max="15626" width="20.85546875" style="1" customWidth="1"/>
    <col min="15627" max="15627" width="18.28515625" style="1" customWidth="1"/>
    <col min="15628" max="15628" width="8.85546875" style="1"/>
    <col min="15629" max="15629" width="12.140625" style="1" customWidth="1"/>
    <col min="15630" max="15867" width="8.85546875" style="1"/>
    <col min="15868" max="15868" width="8.7109375" style="1" customWidth="1"/>
    <col min="15869" max="15869" width="59.7109375" style="1" customWidth="1"/>
    <col min="15870" max="15882" width="20.85546875" style="1" customWidth="1"/>
    <col min="15883" max="15883" width="18.28515625" style="1" customWidth="1"/>
    <col min="15884" max="15884" width="8.85546875" style="1"/>
    <col min="15885" max="15885" width="12.140625" style="1" customWidth="1"/>
    <col min="15886" max="16123" width="8.85546875" style="1"/>
    <col min="16124" max="16124" width="8.7109375" style="1" customWidth="1"/>
    <col min="16125" max="16125" width="59.7109375" style="1" customWidth="1"/>
    <col min="16126" max="16138" width="20.85546875" style="1" customWidth="1"/>
    <col min="16139" max="16139" width="18.28515625" style="1" customWidth="1"/>
    <col min="16140" max="16140" width="8.85546875" style="1"/>
    <col min="16141" max="16141" width="12.140625" style="1" customWidth="1"/>
    <col min="16142" max="16384" width="8.85546875" style="1"/>
  </cols>
  <sheetData>
    <row r="1" spans="1:15" ht="30" customHeight="1" thickBot="1">
      <c r="A1" s="652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4"/>
      <c r="O1" s="177" t="s">
        <v>1</v>
      </c>
    </row>
    <row r="2" spans="1:15" ht="30" customHeight="1" thickBot="1">
      <c r="A2" s="13" t="s">
        <v>2</v>
      </c>
      <c r="B2" s="2" t="s">
        <v>3</v>
      </c>
      <c r="C2" s="3" t="s">
        <v>3</v>
      </c>
      <c r="D2" s="4" t="s">
        <v>3</v>
      </c>
      <c r="E2" s="14" t="s">
        <v>4</v>
      </c>
      <c r="F2" s="15" t="s">
        <v>5</v>
      </c>
      <c r="G2" s="16" t="s">
        <v>6</v>
      </c>
      <c r="H2" s="3" t="s">
        <v>3</v>
      </c>
      <c r="I2" s="16" t="s">
        <v>7</v>
      </c>
      <c r="J2" s="16" t="s">
        <v>8</v>
      </c>
      <c r="K2" s="3" t="s">
        <v>3</v>
      </c>
      <c r="L2" s="16" t="s">
        <v>9</v>
      </c>
      <c r="M2" s="17" t="s">
        <v>10</v>
      </c>
      <c r="N2" s="17" t="s">
        <v>11</v>
      </c>
      <c r="O2" s="178" t="s">
        <v>12</v>
      </c>
    </row>
    <row r="3" spans="1:15" ht="30" customHeight="1" thickBot="1">
      <c r="A3" s="10" t="s">
        <v>13</v>
      </c>
      <c r="B3" s="5" t="s">
        <v>3</v>
      </c>
      <c r="C3" s="6" t="s">
        <v>3</v>
      </c>
      <c r="D3" s="7" t="s">
        <v>3</v>
      </c>
      <c r="E3" s="11" t="s">
        <v>14</v>
      </c>
      <c r="F3" s="12" t="s">
        <v>15</v>
      </c>
      <c r="G3" s="12" t="s">
        <v>16</v>
      </c>
      <c r="H3" s="6" t="s">
        <v>3</v>
      </c>
      <c r="I3" s="12" t="s">
        <v>17</v>
      </c>
      <c r="J3" s="12" t="s">
        <v>18</v>
      </c>
      <c r="K3" s="6" t="s">
        <v>3</v>
      </c>
      <c r="L3" s="12" t="s">
        <v>19</v>
      </c>
      <c r="M3" s="12" t="s">
        <v>20</v>
      </c>
      <c r="N3" s="179" t="s">
        <v>21</v>
      </c>
      <c r="O3" s="178" t="s">
        <v>22</v>
      </c>
    </row>
    <row r="4" spans="1:15" ht="30" customHeight="1" thickBot="1">
      <c r="A4" s="22" t="s">
        <v>23</v>
      </c>
      <c r="B4" s="5" t="s">
        <v>3</v>
      </c>
      <c r="C4" s="6" t="s">
        <v>3</v>
      </c>
      <c r="D4" s="7" t="s">
        <v>3</v>
      </c>
      <c r="E4" s="23" t="s">
        <v>24</v>
      </c>
      <c r="F4" s="24" t="s">
        <v>25</v>
      </c>
      <c r="G4" s="24" t="s">
        <v>26</v>
      </c>
      <c r="H4" s="6" t="s">
        <v>3</v>
      </c>
      <c r="I4" s="24" t="s">
        <v>27</v>
      </c>
      <c r="J4" s="24" t="s">
        <v>28</v>
      </c>
      <c r="K4" s="6" t="s">
        <v>3</v>
      </c>
      <c r="L4" s="24" t="s">
        <v>29</v>
      </c>
      <c r="M4" s="25" t="s">
        <v>30</v>
      </c>
      <c r="N4" s="180" t="s">
        <v>31</v>
      </c>
      <c r="O4" s="178" t="s">
        <v>32</v>
      </c>
    </row>
    <row r="5" spans="1:15" ht="30" customHeight="1" thickBot="1">
      <c r="A5" s="229" t="s">
        <v>33</v>
      </c>
      <c r="B5" s="230" t="s">
        <v>34</v>
      </c>
      <c r="C5" s="231" t="s">
        <v>35</v>
      </c>
      <c r="D5" s="232" t="s">
        <v>36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8" t="s">
        <v>42</v>
      </c>
      <c r="K5" s="8" t="s">
        <v>43</v>
      </c>
      <c r="L5" s="8" t="s">
        <v>44</v>
      </c>
      <c r="M5" s="8" t="s">
        <v>45</v>
      </c>
      <c r="N5" s="9" t="s">
        <v>46</v>
      </c>
      <c r="O5" s="178" t="s">
        <v>47</v>
      </c>
    </row>
    <row r="6" spans="1:15" ht="30" customHeight="1">
      <c r="A6" s="300" t="s">
        <v>48</v>
      </c>
      <c r="B6" s="350" t="s">
        <v>49</v>
      </c>
      <c r="C6" s="302" t="s">
        <v>50</v>
      </c>
      <c r="D6" s="303" t="s">
        <v>51</v>
      </c>
      <c r="E6" s="301" t="s">
        <v>52</v>
      </c>
      <c r="F6" s="302" t="s">
        <v>53</v>
      </c>
      <c r="G6" s="302" t="s">
        <v>54</v>
      </c>
      <c r="H6" s="302" t="s">
        <v>55</v>
      </c>
      <c r="I6" s="302" t="s">
        <v>56</v>
      </c>
      <c r="J6" s="302" t="s">
        <v>57</v>
      </c>
      <c r="K6" s="302" t="s">
        <v>58</v>
      </c>
      <c r="L6" s="302" t="s">
        <v>59</v>
      </c>
      <c r="M6" s="302" t="s">
        <v>60</v>
      </c>
      <c r="N6" s="303" t="s">
        <v>61</v>
      </c>
      <c r="O6" s="178" t="s">
        <v>62</v>
      </c>
    </row>
    <row r="7" spans="1:15" ht="30" customHeight="1">
      <c r="A7" s="324" t="s">
        <v>63</v>
      </c>
      <c r="B7" s="351" t="s">
        <v>64</v>
      </c>
      <c r="C7" s="19" t="s">
        <v>65</v>
      </c>
      <c r="D7" s="20" t="s">
        <v>66</v>
      </c>
      <c r="E7" s="619" t="s">
        <v>67</v>
      </c>
      <c r="F7" s="514" t="s">
        <v>68</v>
      </c>
      <c r="G7" s="282" t="s">
        <v>69</v>
      </c>
      <c r="H7" s="19" t="s">
        <v>70</v>
      </c>
      <c r="I7" s="514" t="s">
        <v>71</v>
      </c>
      <c r="J7" s="514" t="s">
        <v>72</v>
      </c>
      <c r="K7" s="19" t="s">
        <v>73</v>
      </c>
      <c r="L7" s="281" t="s">
        <v>74</v>
      </c>
      <c r="M7" s="281" t="s">
        <v>75</v>
      </c>
      <c r="N7" s="640" t="s">
        <v>76</v>
      </c>
      <c r="O7" s="178" t="s">
        <v>77</v>
      </c>
    </row>
    <row r="8" spans="1:15" ht="30" customHeight="1">
      <c r="A8" s="325" t="s">
        <v>78</v>
      </c>
      <c r="B8" s="351" t="s">
        <v>79</v>
      </c>
      <c r="C8" s="19" t="s">
        <v>80</v>
      </c>
      <c r="D8" s="20" t="s">
        <v>81</v>
      </c>
      <c r="E8" s="346" t="s">
        <v>82</v>
      </c>
      <c r="F8" s="282" t="s">
        <v>83</v>
      </c>
      <c r="G8" s="282" t="s">
        <v>84</v>
      </c>
      <c r="H8" s="19" t="s">
        <v>85</v>
      </c>
      <c r="I8" s="282" t="s">
        <v>86</v>
      </c>
      <c r="J8" s="514" t="s">
        <v>87</v>
      </c>
      <c r="K8" s="19" t="s">
        <v>88</v>
      </c>
      <c r="L8" s="282" t="s">
        <v>89</v>
      </c>
      <c r="M8" s="282" t="s">
        <v>90</v>
      </c>
      <c r="N8" s="20" t="s">
        <v>91</v>
      </c>
      <c r="O8" s="178" t="s">
        <v>92</v>
      </c>
    </row>
    <row r="9" spans="1:15" ht="30" customHeight="1">
      <c r="A9" s="324" t="s">
        <v>93</v>
      </c>
      <c r="B9" s="352" t="s">
        <v>94</v>
      </c>
      <c r="C9" s="226" t="s">
        <v>95</v>
      </c>
      <c r="D9" s="227" t="s">
        <v>96</v>
      </c>
      <c r="E9" s="639" t="s">
        <v>97</v>
      </c>
      <c r="F9" s="323" t="s">
        <v>98</v>
      </c>
      <c r="G9" s="323" t="s">
        <v>99</v>
      </c>
      <c r="H9" s="226" t="s">
        <v>100</v>
      </c>
      <c r="I9" s="323" t="s">
        <v>101</v>
      </c>
      <c r="J9" s="515" t="s">
        <v>102</v>
      </c>
      <c r="K9" s="226" t="s">
        <v>103</v>
      </c>
      <c r="L9" s="515" t="s">
        <v>104</v>
      </c>
      <c r="M9" s="323" t="s">
        <v>105</v>
      </c>
      <c r="N9" s="227" t="s">
        <v>106</v>
      </c>
      <c r="O9" s="178" t="s">
        <v>107</v>
      </c>
    </row>
    <row r="10" spans="1:15" ht="30" customHeight="1">
      <c r="A10" s="262" t="s">
        <v>108</v>
      </c>
      <c r="B10" s="351" t="s">
        <v>109</v>
      </c>
      <c r="C10" s="19" t="s">
        <v>110</v>
      </c>
      <c r="D10" s="20" t="s">
        <v>111</v>
      </c>
      <c r="E10" s="21" t="s">
        <v>112</v>
      </c>
      <c r="F10" s="19" t="s">
        <v>113</v>
      </c>
      <c r="G10" s="19" t="s">
        <v>114</v>
      </c>
      <c r="H10" s="19" t="s">
        <v>115</v>
      </c>
      <c r="I10" s="19" t="s">
        <v>116</v>
      </c>
      <c r="J10" s="19" t="s">
        <v>117</v>
      </c>
      <c r="K10" s="19" t="s">
        <v>118</v>
      </c>
      <c r="L10" s="19" t="s">
        <v>119</v>
      </c>
      <c r="M10" s="19" t="s">
        <v>120</v>
      </c>
      <c r="N10" s="20" t="s">
        <v>121</v>
      </c>
      <c r="O10" s="178" t="s">
        <v>122</v>
      </c>
    </row>
    <row r="11" spans="1:15" ht="30" customHeight="1">
      <c r="A11" s="262" t="s">
        <v>123</v>
      </c>
      <c r="B11" s="351" t="s">
        <v>124</v>
      </c>
      <c r="C11" s="19" t="s">
        <v>125</v>
      </c>
      <c r="D11" s="20" t="s">
        <v>126</v>
      </c>
      <c r="E11" s="21" t="s">
        <v>127</v>
      </c>
      <c r="F11" s="19" t="s">
        <v>128</v>
      </c>
      <c r="G11" s="19" t="s">
        <v>129</v>
      </c>
      <c r="H11" s="19" t="s">
        <v>130</v>
      </c>
      <c r="I11" s="19" t="s">
        <v>131</v>
      </c>
      <c r="J11" s="19" t="s">
        <v>132</v>
      </c>
      <c r="K11" s="19" t="s">
        <v>133</v>
      </c>
      <c r="L11" s="19" t="s">
        <v>134</v>
      </c>
      <c r="M11" s="19" t="s">
        <v>135</v>
      </c>
      <c r="N11" s="20" t="s">
        <v>136</v>
      </c>
      <c r="O11" s="178" t="s">
        <v>137</v>
      </c>
    </row>
    <row r="12" spans="1:15" ht="30" customHeight="1">
      <c r="A12" s="262" t="s">
        <v>138</v>
      </c>
      <c r="B12" s="352" t="s">
        <v>139</v>
      </c>
      <c r="C12" s="226" t="s">
        <v>140</v>
      </c>
      <c r="D12" s="227" t="s">
        <v>141</v>
      </c>
      <c r="E12" s="228" t="s">
        <v>142</v>
      </c>
      <c r="F12" s="226" t="s">
        <v>143</v>
      </c>
      <c r="G12" s="226" t="s">
        <v>144</v>
      </c>
      <c r="H12" s="226" t="s">
        <v>145</v>
      </c>
      <c r="I12" s="226" t="s">
        <v>146</v>
      </c>
      <c r="J12" s="226" t="s">
        <v>147</v>
      </c>
      <c r="K12" s="226" t="s">
        <v>148</v>
      </c>
      <c r="L12" s="226" t="s">
        <v>149</v>
      </c>
      <c r="M12" s="226" t="s">
        <v>150</v>
      </c>
      <c r="N12" s="227" t="s">
        <v>151</v>
      </c>
      <c r="O12" s="178" t="s">
        <v>152</v>
      </c>
    </row>
    <row r="13" spans="1:15" ht="30" customHeight="1">
      <c r="A13" s="325" t="s">
        <v>153</v>
      </c>
      <c r="B13" s="352" t="s">
        <v>154</v>
      </c>
      <c r="C13" s="226" t="s">
        <v>155</v>
      </c>
      <c r="D13" s="227" t="s">
        <v>156</v>
      </c>
      <c r="E13" s="228" t="s">
        <v>157</v>
      </c>
      <c r="F13" s="226" t="s">
        <v>158</v>
      </c>
      <c r="G13" s="226" t="s">
        <v>159</v>
      </c>
      <c r="H13" s="226" t="s">
        <v>160</v>
      </c>
      <c r="I13" s="226" t="s">
        <v>161</v>
      </c>
      <c r="J13" s="226" t="s">
        <v>162</v>
      </c>
      <c r="K13" s="226" t="s">
        <v>163</v>
      </c>
      <c r="L13" s="226" t="s">
        <v>164</v>
      </c>
      <c r="M13" s="226" t="s">
        <v>165</v>
      </c>
      <c r="N13" s="227" t="s">
        <v>166</v>
      </c>
      <c r="O13" s="178" t="s">
        <v>167</v>
      </c>
    </row>
    <row r="14" spans="1:15" ht="30" customHeight="1">
      <c r="A14" s="324" t="s">
        <v>168</v>
      </c>
      <c r="B14" s="352" t="s">
        <v>169</v>
      </c>
      <c r="C14" s="226" t="s">
        <v>170</v>
      </c>
      <c r="D14" s="227" t="s">
        <v>171</v>
      </c>
      <c r="E14" s="316" t="s">
        <v>172</v>
      </c>
      <c r="F14" s="323" t="s">
        <v>173</v>
      </c>
      <c r="G14" s="226" t="s">
        <v>174</v>
      </c>
      <c r="H14" s="226" t="s">
        <v>175</v>
      </c>
      <c r="I14" s="323" t="s">
        <v>176</v>
      </c>
      <c r="J14" s="323" t="s">
        <v>177</v>
      </c>
      <c r="K14" s="226" t="s">
        <v>178</v>
      </c>
      <c r="L14" s="323" t="s">
        <v>179</v>
      </c>
      <c r="M14" s="226" t="s">
        <v>180</v>
      </c>
      <c r="N14" s="516" t="s">
        <v>181</v>
      </c>
      <c r="O14" s="178" t="s">
        <v>182</v>
      </c>
    </row>
    <row r="15" spans="1:15" ht="30" customHeight="1">
      <c r="A15" s="262" t="s">
        <v>183</v>
      </c>
      <c r="B15" s="352" t="s">
        <v>184</v>
      </c>
      <c r="C15" s="226" t="s">
        <v>185</v>
      </c>
      <c r="D15" s="227" t="s">
        <v>186</v>
      </c>
      <c r="E15" s="228" t="s">
        <v>187</v>
      </c>
      <c r="F15" s="226" t="s">
        <v>188</v>
      </c>
      <c r="G15" s="226" t="s">
        <v>189</v>
      </c>
      <c r="H15" s="226" t="s">
        <v>190</v>
      </c>
      <c r="I15" s="226" t="s">
        <v>191</v>
      </c>
      <c r="J15" s="226" t="s">
        <v>192</v>
      </c>
      <c r="K15" s="226" t="s">
        <v>193</v>
      </c>
      <c r="L15" s="226" t="s">
        <v>194</v>
      </c>
      <c r="M15" s="226" t="s">
        <v>195</v>
      </c>
      <c r="N15" s="227" t="s">
        <v>196</v>
      </c>
      <c r="O15" s="224" t="s">
        <v>197</v>
      </c>
    </row>
    <row r="16" spans="1:15" ht="30" customHeight="1">
      <c r="A16" s="325" t="s">
        <v>198</v>
      </c>
      <c r="B16" s="351" t="s">
        <v>199</v>
      </c>
      <c r="C16" s="19" t="s">
        <v>200</v>
      </c>
      <c r="D16" s="20" t="s">
        <v>201</v>
      </c>
      <c r="E16" s="346" t="s">
        <v>202</v>
      </c>
      <c r="F16" s="19" t="s">
        <v>203</v>
      </c>
      <c r="G16" s="19" t="s">
        <v>204</v>
      </c>
      <c r="H16" s="19" t="s">
        <v>205</v>
      </c>
      <c r="I16" s="282" t="s">
        <v>206</v>
      </c>
      <c r="J16" s="282" t="s">
        <v>207</v>
      </c>
      <c r="K16" s="19" t="s">
        <v>208</v>
      </c>
      <c r="L16" s="19" t="s">
        <v>209</v>
      </c>
      <c r="M16" s="19" t="s">
        <v>210</v>
      </c>
      <c r="N16" s="20" t="s">
        <v>211</v>
      </c>
      <c r="O16" s="224"/>
    </row>
    <row r="17" spans="1:23" ht="30" customHeight="1">
      <c r="A17" s="262" t="s">
        <v>212</v>
      </c>
      <c r="B17" s="351" t="s">
        <v>213</v>
      </c>
      <c r="C17" s="19" t="s">
        <v>214</v>
      </c>
      <c r="D17" s="20" t="s">
        <v>215</v>
      </c>
      <c r="E17" s="21" t="s">
        <v>216</v>
      </c>
      <c r="F17" s="19" t="s">
        <v>217</v>
      </c>
      <c r="G17" s="19" t="s">
        <v>218</v>
      </c>
      <c r="H17" s="19" t="s">
        <v>219</v>
      </c>
      <c r="I17" s="19" t="s">
        <v>220</v>
      </c>
      <c r="J17" s="19" t="s">
        <v>221</v>
      </c>
      <c r="K17" s="19" t="s">
        <v>222</v>
      </c>
      <c r="L17" s="19" t="s">
        <v>223</v>
      </c>
      <c r="M17" s="19" t="s">
        <v>224</v>
      </c>
      <c r="N17" s="20" t="s">
        <v>225</v>
      </c>
      <c r="O17" s="490" t="s">
        <v>226</v>
      </c>
    </row>
    <row r="18" spans="1:23" ht="30" customHeight="1">
      <c r="A18" s="262" t="s">
        <v>227</v>
      </c>
      <c r="B18" s="352" t="s">
        <v>228</v>
      </c>
      <c r="C18" s="226" t="s">
        <v>229</v>
      </c>
      <c r="D18" s="227" t="s">
        <v>230</v>
      </c>
      <c r="E18" s="228" t="s">
        <v>231</v>
      </c>
      <c r="F18" s="226" t="s">
        <v>232</v>
      </c>
      <c r="G18" s="226" t="s">
        <v>233</v>
      </c>
      <c r="H18" s="226" t="s">
        <v>234</v>
      </c>
      <c r="I18" s="226" t="s">
        <v>235</v>
      </c>
      <c r="J18" s="226" t="s">
        <v>236</v>
      </c>
      <c r="K18" s="226" t="s">
        <v>237</v>
      </c>
      <c r="L18" s="226" t="s">
        <v>238</v>
      </c>
      <c r="M18" s="226" t="s">
        <v>239</v>
      </c>
      <c r="N18" s="227" t="s">
        <v>240</v>
      </c>
      <c r="O18" s="490" t="s">
        <v>241</v>
      </c>
    </row>
    <row r="19" spans="1:23" ht="30" customHeight="1">
      <c r="A19" s="262" t="s">
        <v>242</v>
      </c>
      <c r="B19" s="352" t="s">
        <v>243</v>
      </c>
      <c r="C19" s="226" t="s">
        <v>244</v>
      </c>
      <c r="D19" s="227" t="s">
        <v>245</v>
      </c>
      <c r="E19" s="228" t="s">
        <v>246</v>
      </c>
      <c r="F19" s="226" t="s">
        <v>247</v>
      </c>
      <c r="G19" s="226" t="s">
        <v>248</v>
      </c>
      <c r="H19" s="226" t="s">
        <v>249</v>
      </c>
      <c r="I19" s="226" t="s">
        <v>250</v>
      </c>
      <c r="J19" s="226" t="s">
        <v>251</v>
      </c>
      <c r="K19" s="226" t="s">
        <v>252</v>
      </c>
      <c r="L19" s="226" t="s">
        <v>253</v>
      </c>
      <c r="M19" s="226" t="s">
        <v>254</v>
      </c>
      <c r="N19" s="227" t="s">
        <v>255</v>
      </c>
      <c r="O19" s="490" t="s">
        <v>256</v>
      </c>
    </row>
    <row r="20" spans="1:23" ht="30" customHeight="1">
      <c r="A20" s="275" t="s">
        <v>257</v>
      </c>
      <c r="B20" s="352" t="s">
        <v>258</v>
      </c>
      <c r="C20" s="226" t="s">
        <v>259</v>
      </c>
      <c r="D20" s="227" t="s">
        <v>260</v>
      </c>
      <c r="E20" s="228" t="s">
        <v>261</v>
      </c>
      <c r="F20" s="226" t="s">
        <v>262</v>
      </c>
      <c r="G20" s="226" t="s">
        <v>263</v>
      </c>
      <c r="H20" s="226" t="s">
        <v>264</v>
      </c>
      <c r="I20" s="226" t="s">
        <v>265</v>
      </c>
      <c r="J20" s="226" t="s">
        <v>266</v>
      </c>
      <c r="K20" s="226" t="s">
        <v>267</v>
      </c>
      <c r="L20" s="226" t="s">
        <v>268</v>
      </c>
      <c r="M20" s="226" t="s">
        <v>269</v>
      </c>
      <c r="N20" s="227" t="s">
        <v>270</v>
      </c>
      <c r="O20" s="490" t="s">
        <v>271</v>
      </c>
    </row>
    <row r="21" spans="1:23" ht="30" customHeight="1">
      <c r="A21" s="262" t="s">
        <v>272</v>
      </c>
      <c r="B21" s="352" t="s">
        <v>273</v>
      </c>
      <c r="C21" s="226" t="s">
        <v>274</v>
      </c>
      <c r="D21" s="227" t="s">
        <v>275</v>
      </c>
      <c r="E21" s="228" t="s">
        <v>276</v>
      </c>
      <c r="F21" s="226" t="s">
        <v>277</v>
      </c>
      <c r="G21" s="226" t="s">
        <v>278</v>
      </c>
      <c r="H21" s="226" t="s">
        <v>279</v>
      </c>
      <c r="I21" s="226" t="s">
        <v>280</v>
      </c>
      <c r="J21" s="226" t="s">
        <v>281</v>
      </c>
      <c r="K21" s="226" t="s">
        <v>282</v>
      </c>
      <c r="L21" s="226" t="s">
        <v>283</v>
      </c>
      <c r="M21" s="226" t="s">
        <v>284</v>
      </c>
      <c r="N21" s="227" t="s">
        <v>285</v>
      </c>
      <c r="O21" s="490" t="s">
        <v>286</v>
      </c>
    </row>
    <row r="22" spans="1:23" ht="30" customHeight="1">
      <c r="A22" s="262" t="s">
        <v>287</v>
      </c>
      <c r="B22" s="352" t="s">
        <v>288</v>
      </c>
      <c r="C22" s="226" t="s">
        <v>51</v>
      </c>
      <c r="D22" s="335" t="s">
        <v>289</v>
      </c>
      <c r="E22" s="228" t="s">
        <v>290</v>
      </c>
      <c r="F22" s="226" t="s">
        <v>291</v>
      </c>
      <c r="G22" s="226" t="s">
        <v>292</v>
      </c>
      <c r="H22" s="226" t="s">
        <v>293</v>
      </c>
      <c r="I22" s="226" t="s">
        <v>294</v>
      </c>
      <c r="J22" s="226" t="s">
        <v>295</v>
      </c>
      <c r="K22" s="226" t="s">
        <v>296</v>
      </c>
      <c r="L22" s="226" t="s">
        <v>297</v>
      </c>
      <c r="M22" s="226" t="s">
        <v>298</v>
      </c>
      <c r="N22" s="227" t="s">
        <v>299</v>
      </c>
      <c r="O22" s="490" t="s">
        <v>300</v>
      </c>
    </row>
    <row r="23" spans="1:23" ht="30" customHeight="1">
      <c r="A23" s="325" t="s">
        <v>301</v>
      </c>
      <c r="B23" s="351" t="s">
        <v>302</v>
      </c>
      <c r="C23" s="19" t="s">
        <v>303</v>
      </c>
      <c r="D23" s="20" t="s">
        <v>304</v>
      </c>
      <c r="E23" s="346" t="s">
        <v>305</v>
      </c>
      <c r="F23" s="514" t="s">
        <v>306</v>
      </c>
      <c r="G23" s="282" t="s">
        <v>307</v>
      </c>
      <c r="H23" s="19" t="s">
        <v>308</v>
      </c>
      <c r="I23" s="282" t="s">
        <v>309</v>
      </c>
      <c r="J23" s="514" t="s">
        <v>310</v>
      </c>
      <c r="K23" s="19" t="s">
        <v>311</v>
      </c>
      <c r="L23" s="282" t="s">
        <v>312</v>
      </c>
      <c r="M23" s="281" t="s">
        <v>313</v>
      </c>
      <c r="N23" s="643" t="s">
        <v>314</v>
      </c>
      <c r="O23" s="490" t="s">
        <v>315</v>
      </c>
    </row>
    <row r="24" spans="1:23" ht="30" customHeight="1">
      <c r="A24" s="325" t="s">
        <v>316</v>
      </c>
      <c r="B24" s="352" t="s">
        <v>317</v>
      </c>
      <c r="C24" s="226" t="s">
        <v>318</v>
      </c>
      <c r="D24" s="227" t="s">
        <v>319</v>
      </c>
      <c r="E24" s="228" t="s">
        <v>320</v>
      </c>
      <c r="F24" s="226" t="s">
        <v>321</v>
      </c>
      <c r="G24" s="226" t="s">
        <v>322</v>
      </c>
      <c r="H24" s="226" t="s">
        <v>323</v>
      </c>
      <c r="I24" s="226" t="s">
        <v>324</v>
      </c>
      <c r="J24" s="226" t="s">
        <v>325</v>
      </c>
      <c r="K24" s="226" t="s">
        <v>326</v>
      </c>
      <c r="L24" s="323" t="s">
        <v>327</v>
      </c>
      <c r="M24" s="226" t="s">
        <v>328</v>
      </c>
      <c r="N24" s="227" t="s">
        <v>329</v>
      </c>
      <c r="O24" s="490" t="s">
        <v>330</v>
      </c>
    </row>
    <row r="25" spans="1:23" ht="30" customHeight="1">
      <c r="A25" s="262" t="s">
        <v>331</v>
      </c>
      <c r="B25" s="351" t="s">
        <v>332</v>
      </c>
      <c r="C25" s="19" t="s">
        <v>333</v>
      </c>
      <c r="D25" s="20" t="s">
        <v>334</v>
      </c>
      <c r="E25" s="21" t="s">
        <v>335</v>
      </c>
      <c r="F25" s="19" t="s">
        <v>336</v>
      </c>
      <c r="G25" s="19" t="s">
        <v>337</v>
      </c>
      <c r="H25" s="19" t="s">
        <v>338</v>
      </c>
      <c r="I25" s="282" t="s">
        <v>339</v>
      </c>
      <c r="J25" s="282" t="s">
        <v>340</v>
      </c>
      <c r="K25" s="19" t="s">
        <v>341</v>
      </c>
      <c r="L25" s="19" t="s">
        <v>342</v>
      </c>
      <c r="M25" s="19" t="s">
        <v>343</v>
      </c>
      <c r="N25" s="20" t="s">
        <v>344</v>
      </c>
      <c r="O25" s="490" t="s">
        <v>345</v>
      </c>
    </row>
    <row r="26" spans="1:23" ht="30" customHeight="1">
      <c r="A26" s="325" t="s">
        <v>346</v>
      </c>
      <c r="B26" s="352" t="s">
        <v>347</v>
      </c>
      <c r="C26" s="226" t="s">
        <v>348</v>
      </c>
      <c r="D26" s="227" t="s">
        <v>349</v>
      </c>
      <c r="E26" s="316" t="s">
        <v>350</v>
      </c>
      <c r="F26" s="323" t="s">
        <v>351</v>
      </c>
      <c r="G26" s="323" t="s">
        <v>352</v>
      </c>
      <c r="H26" s="226" t="s">
        <v>353</v>
      </c>
      <c r="I26" s="323" t="s">
        <v>354</v>
      </c>
      <c r="J26" s="323" t="s">
        <v>355</v>
      </c>
      <c r="K26" s="226" t="s">
        <v>356</v>
      </c>
      <c r="L26" s="515" t="s">
        <v>357</v>
      </c>
      <c r="M26" s="226" t="s">
        <v>358</v>
      </c>
      <c r="N26" s="517" t="s">
        <v>359</v>
      </c>
      <c r="O26" s="490" t="s">
        <v>360</v>
      </c>
    </row>
    <row r="27" spans="1:23" ht="30" customHeight="1">
      <c r="A27" s="325" t="s">
        <v>361</v>
      </c>
      <c r="B27" s="352" t="s">
        <v>362</v>
      </c>
      <c r="C27" s="226" t="s">
        <v>363</v>
      </c>
      <c r="D27" s="227" t="s">
        <v>364</v>
      </c>
      <c r="E27" s="228" t="s">
        <v>365</v>
      </c>
      <c r="F27" s="226" t="s">
        <v>366</v>
      </c>
      <c r="G27" s="226" t="s">
        <v>367</v>
      </c>
      <c r="H27" s="226" t="s">
        <v>368</v>
      </c>
      <c r="I27" s="226" t="s">
        <v>369</v>
      </c>
      <c r="J27" s="226" t="s">
        <v>370</v>
      </c>
      <c r="K27" s="226" t="s">
        <v>371</v>
      </c>
      <c r="L27" s="226" t="s">
        <v>372</v>
      </c>
      <c r="M27" s="226" t="s">
        <v>373</v>
      </c>
      <c r="N27" s="517" t="s">
        <v>374</v>
      </c>
      <c r="O27" s="490" t="s">
        <v>375</v>
      </c>
    </row>
    <row r="28" spans="1:23" ht="30" customHeight="1">
      <c r="A28" s="324" t="s">
        <v>376</v>
      </c>
      <c r="B28" s="351" t="s">
        <v>377</v>
      </c>
      <c r="C28" s="19" t="s">
        <v>378</v>
      </c>
      <c r="D28" s="20" t="s">
        <v>379</v>
      </c>
      <c r="E28" s="346" t="s">
        <v>380</v>
      </c>
      <c r="F28" s="282" t="s">
        <v>381</v>
      </c>
      <c r="G28" s="281" t="s">
        <v>382</v>
      </c>
      <c r="H28" s="19" t="s">
        <v>383</v>
      </c>
      <c r="I28" s="282" t="s">
        <v>384</v>
      </c>
      <c r="J28" s="514" t="s">
        <v>385</v>
      </c>
      <c r="K28" s="19" t="s">
        <v>386</v>
      </c>
      <c r="L28" s="514" t="s">
        <v>387</v>
      </c>
      <c r="M28" s="281" t="s">
        <v>388</v>
      </c>
      <c r="N28" s="359" t="s">
        <v>389</v>
      </c>
      <c r="O28" s="490" t="s">
        <v>390</v>
      </c>
      <c r="P28" s="8"/>
      <c r="Q28" s="8"/>
      <c r="R28" s="8"/>
      <c r="S28" s="8"/>
      <c r="T28" s="8"/>
      <c r="U28" s="8"/>
      <c r="V28" s="8"/>
      <c r="W28" s="8"/>
    </row>
    <row r="29" spans="1:23" ht="30" customHeight="1">
      <c r="A29" s="275" t="s">
        <v>391</v>
      </c>
      <c r="B29" s="352" t="s">
        <v>392</v>
      </c>
      <c r="C29" s="226" t="s">
        <v>393</v>
      </c>
      <c r="D29" s="227" t="s">
        <v>394</v>
      </c>
      <c r="E29" s="228" t="s">
        <v>395</v>
      </c>
      <c r="F29" s="226" t="s">
        <v>396</v>
      </c>
      <c r="G29" s="226" t="s">
        <v>397</v>
      </c>
      <c r="H29" s="226" t="s">
        <v>398</v>
      </c>
      <c r="I29" s="226" t="s">
        <v>399</v>
      </c>
      <c r="J29" s="226" t="s">
        <v>400</v>
      </c>
      <c r="K29" s="226" t="s">
        <v>401</v>
      </c>
      <c r="L29" s="226" t="s">
        <v>402</v>
      </c>
      <c r="M29" s="226" t="s">
        <v>403</v>
      </c>
      <c r="N29" s="227" t="s">
        <v>404</v>
      </c>
      <c r="O29" s="490" t="s">
        <v>405</v>
      </c>
      <c r="P29" s="8"/>
      <c r="Q29" s="8"/>
      <c r="R29" s="8"/>
      <c r="S29" s="8"/>
      <c r="T29" s="8"/>
      <c r="U29" s="8"/>
      <c r="V29" s="8"/>
      <c r="W29" s="8"/>
    </row>
    <row r="30" spans="1:23" ht="30" customHeight="1">
      <c r="A30" s="325" t="s">
        <v>406</v>
      </c>
      <c r="B30" s="352" t="s">
        <v>407</v>
      </c>
      <c r="C30" s="226" t="s">
        <v>408</v>
      </c>
      <c r="D30" s="227" t="s">
        <v>409</v>
      </c>
      <c r="E30" s="316" t="s">
        <v>410</v>
      </c>
      <c r="F30" s="226" t="s">
        <v>411</v>
      </c>
      <c r="G30" s="323" t="s">
        <v>412</v>
      </c>
      <c r="H30" s="226" t="s">
        <v>413</v>
      </c>
      <c r="I30" s="226" t="s">
        <v>414</v>
      </c>
      <c r="J30" s="323" t="s">
        <v>415</v>
      </c>
      <c r="K30" s="226" t="s">
        <v>416</v>
      </c>
      <c r="L30" s="226" t="s">
        <v>417</v>
      </c>
      <c r="M30" s="226" t="s">
        <v>418</v>
      </c>
      <c r="N30" s="227" t="s">
        <v>419</v>
      </c>
      <c r="O30" s="490" t="s">
        <v>420</v>
      </c>
      <c r="P30" s="8"/>
      <c r="Q30" s="8"/>
      <c r="R30" s="8"/>
      <c r="S30" s="8"/>
      <c r="T30" s="8"/>
      <c r="U30" s="8"/>
      <c r="V30" s="8"/>
      <c r="W30" s="8"/>
    </row>
    <row r="31" spans="1:23" ht="30" customHeight="1">
      <c r="A31" s="262" t="s">
        <v>421</v>
      </c>
      <c r="B31" s="352" t="s">
        <v>422</v>
      </c>
      <c r="C31" s="226" t="s">
        <v>423</v>
      </c>
      <c r="D31" s="227" t="s">
        <v>424</v>
      </c>
      <c r="E31" s="228" t="s">
        <v>425</v>
      </c>
      <c r="F31" s="226" t="s">
        <v>426</v>
      </c>
      <c r="G31" s="226" t="s">
        <v>427</v>
      </c>
      <c r="H31" s="226" t="s">
        <v>428</v>
      </c>
      <c r="I31" s="226" t="s">
        <v>429</v>
      </c>
      <c r="J31" s="226" t="s">
        <v>430</v>
      </c>
      <c r="K31" s="226" t="s">
        <v>431</v>
      </c>
      <c r="L31" s="226" t="s">
        <v>432</v>
      </c>
      <c r="M31" s="226" t="s">
        <v>433</v>
      </c>
      <c r="N31" s="227" t="s">
        <v>434</v>
      </c>
      <c r="O31" s="490" t="s">
        <v>435</v>
      </c>
      <c r="P31" s="8"/>
      <c r="Q31" s="8"/>
      <c r="R31" s="8"/>
      <c r="S31" s="8"/>
      <c r="T31" s="8"/>
      <c r="U31" s="8"/>
      <c r="V31" s="8"/>
      <c r="W31" s="8"/>
    </row>
    <row r="32" spans="1:23" ht="30" customHeight="1">
      <c r="A32" s="325" t="s">
        <v>436</v>
      </c>
      <c r="B32" s="351" t="s">
        <v>437</v>
      </c>
      <c r="C32" s="19" t="s">
        <v>438</v>
      </c>
      <c r="D32" s="20" t="s">
        <v>439</v>
      </c>
      <c r="E32" s="21" t="s">
        <v>440</v>
      </c>
      <c r="F32" s="282" t="s">
        <v>441</v>
      </c>
      <c r="G32" s="282" t="s">
        <v>442</v>
      </c>
      <c r="H32" s="19" t="s">
        <v>443</v>
      </c>
      <c r="I32" s="514" t="s">
        <v>444</v>
      </c>
      <c r="J32" s="282" t="s">
        <v>445</v>
      </c>
      <c r="K32" s="19" t="s">
        <v>446</v>
      </c>
      <c r="L32" s="19" t="s">
        <v>447</v>
      </c>
      <c r="M32" s="514" t="s">
        <v>448</v>
      </c>
      <c r="N32" s="359" t="s">
        <v>449</v>
      </c>
      <c r="O32" s="9"/>
      <c r="P32" s="8"/>
      <c r="Q32" s="8"/>
      <c r="R32" s="8"/>
      <c r="S32" s="8"/>
      <c r="T32" s="8"/>
      <c r="U32" s="8"/>
      <c r="V32" s="8"/>
      <c r="W32" s="8"/>
    </row>
    <row r="33" spans="1:23" ht="30" customHeight="1">
      <c r="A33" s="325" t="s">
        <v>450</v>
      </c>
      <c r="B33" s="352" t="s">
        <v>451</v>
      </c>
      <c r="C33" s="226" t="s">
        <v>65</v>
      </c>
      <c r="D33" s="227" t="s">
        <v>452</v>
      </c>
      <c r="E33" s="316" t="s">
        <v>453</v>
      </c>
      <c r="F33" s="515" t="s">
        <v>454</v>
      </c>
      <c r="G33" s="323" t="s">
        <v>455</v>
      </c>
      <c r="H33" s="226" t="s">
        <v>456</v>
      </c>
      <c r="I33" s="515" t="s">
        <v>457</v>
      </c>
      <c r="J33" s="515" t="s">
        <v>458</v>
      </c>
      <c r="K33" s="226" t="s">
        <v>459</v>
      </c>
      <c r="L33" s="280" t="s">
        <v>460</v>
      </c>
      <c r="M33" s="280" t="s">
        <v>461</v>
      </c>
      <c r="N33" s="516" t="s">
        <v>462</v>
      </c>
      <c r="O33" s="9"/>
      <c r="P33" s="8"/>
      <c r="Q33" s="8"/>
      <c r="R33" s="8"/>
      <c r="S33" s="8"/>
      <c r="T33" s="8"/>
      <c r="U33" s="8"/>
      <c r="V33" s="8"/>
      <c r="W33" s="8"/>
    </row>
    <row r="34" spans="1:23" ht="30" customHeight="1">
      <c r="A34" s="325" t="s">
        <v>463</v>
      </c>
      <c r="B34" s="352" t="s">
        <v>464</v>
      </c>
      <c r="C34" s="226" t="s">
        <v>465</v>
      </c>
      <c r="D34" s="227" t="s">
        <v>466</v>
      </c>
      <c r="E34" s="585" t="s">
        <v>467</v>
      </c>
      <c r="F34" s="518" t="s">
        <v>468</v>
      </c>
      <c r="G34" s="515" t="s">
        <v>469</v>
      </c>
      <c r="H34" s="226" t="s">
        <v>470</v>
      </c>
      <c r="I34" s="515" t="s">
        <v>471</v>
      </c>
      <c r="J34" s="515" t="s">
        <v>472</v>
      </c>
      <c r="K34" s="226" t="s">
        <v>473</v>
      </c>
      <c r="L34" s="280" t="s">
        <v>474</v>
      </c>
      <c r="M34" s="518" t="s">
        <v>475</v>
      </c>
      <c r="N34" s="621" t="s">
        <v>476</v>
      </c>
      <c r="O34" s="224"/>
    </row>
    <row r="35" spans="1:23" ht="30" customHeight="1" thickBot="1">
      <c r="A35" s="263" t="s">
        <v>477</v>
      </c>
      <c r="B35" s="353" t="s">
        <v>478</v>
      </c>
      <c r="C35" s="314" t="s">
        <v>479</v>
      </c>
      <c r="D35" s="315" t="s">
        <v>480</v>
      </c>
      <c r="E35" s="313" t="s">
        <v>481</v>
      </c>
      <c r="F35" s="314" t="s">
        <v>482</v>
      </c>
      <c r="G35" s="314" t="s">
        <v>483</v>
      </c>
      <c r="H35" s="314" t="s">
        <v>484</v>
      </c>
      <c r="I35" s="314" t="s">
        <v>485</v>
      </c>
      <c r="J35" s="314" t="s">
        <v>486</v>
      </c>
      <c r="K35" s="314" t="s">
        <v>487</v>
      </c>
      <c r="L35" s="314" t="s">
        <v>488</v>
      </c>
      <c r="M35" s="314" t="s">
        <v>489</v>
      </c>
      <c r="N35" s="315" t="s">
        <v>490</v>
      </c>
      <c r="O35" s="225"/>
    </row>
    <row r="36" spans="1:23" ht="30" customHeight="1" thickBot="1">
      <c r="L36" s="651"/>
      <c r="M36" s="651"/>
      <c r="N36" s="651"/>
    </row>
    <row r="37" spans="1:23" ht="30" customHeight="1" thickBot="1">
      <c r="A37" s="170" t="s">
        <v>491</v>
      </c>
      <c r="B37" s="171" t="s">
        <v>492</v>
      </c>
      <c r="C37" s="172" t="s">
        <v>493</v>
      </c>
      <c r="D37" s="173" t="s">
        <v>494</v>
      </c>
      <c r="E37" s="171" t="s">
        <v>492</v>
      </c>
      <c r="F37" s="172" t="s">
        <v>493</v>
      </c>
      <c r="G37" s="173" t="s">
        <v>494</v>
      </c>
      <c r="H37" s="171" t="s">
        <v>492</v>
      </c>
      <c r="I37" s="172" t="s">
        <v>493</v>
      </c>
      <c r="J37" s="173" t="s">
        <v>494</v>
      </c>
      <c r="L37" s="651"/>
      <c r="M37" s="651"/>
      <c r="N37" s="651"/>
    </row>
    <row r="38" spans="1:23" ht="30" customHeight="1" thickBot="1">
      <c r="A38" s="241" t="str">
        <f t="shared" ref="A38:A44" si="0">A6</f>
        <v>Adam Ferris, So.</v>
      </c>
      <c r="B38" s="189" t="s">
        <v>39</v>
      </c>
      <c r="C38" s="190" t="s">
        <v>495</v>
      </c>
      <c r="D38" s="192" t="str">
        <f>G6</f>
        <v>:39.07 W7 GCS</v>
      </c>
      <c r="E38" s="189" t="s">
        <v>42</v>
      </c>
      <c r="F38" s="190">
        <v>7.8703703703703705E-4</v>
      </c>
      <c r="G38" s="192" t="str">
        <f>J6</f>
        <v>1:37.97 W7 GCS</v>
      </c>
      <c r="H38" s="189" t="s">
        <v>46</v>
      </c>
      <c r="I38" s="190">
        <v>1.0416666666666667E-3</v>
      </c>
      <c r="J38" s="192" t="str">
        <f>N6</f>
        <v>1:54.39 W11 ACP</v>
      </c>
    </row>
    <row r="39" spans="1:23" ht="30" customHeight="1" thickBot="1">
      <c r="A39" s="241" t="str">
        <f t="shared" si="0"/>
        <v>Aidan Feirstein, So.</v>
      </c>
      <c r="B39" s="189" t="s">
        <v>46</v>
      </c>
      <c r="C39" s="190">
        <v>7.6631944444444436E-4</v>
      </c>
      <c r="D39" s="192" t="str">
        <f>N7</f>
        <v>1:06.78 W11 SSI</v>
      </c>
      <c r="E39" s="189" t="s">
        <v>41</v>
      </c>
      <c r="F39" s="190" t="s">
        <v>496</v>
      </c>
      <c r="G39" s="192" t="str">
        <f>I7</f>
        <v>:59.30 W12 GGI</v>
      </c>
      <c r="H39" s="189" t="s">
        <v>38</v>
      </c>
      <c r="I39" s="190">
        <v>1.5038194444444446E-3</v>
      </c>
      <c r="J39" s="192" t="str">
        <f>F7</f>
        <v>2:12.46 W11 SSI</v>
      </c>
    </row>
    <row r="40" spans="1:23" ht="30" customHeight="1" thickBot="1">
      <c r="A40" s="241" t="str">
        <f t="shared" si="0"/>
        <v>Aiden Hall, So.</v>
      </c>
      <c r="B40" s="189" t="s">
        <v>39</v>
      </c>
      <c r="C40" s="190" t="s">
        <v>497</v>
      </c>
      <c r="D40" s="192" t="str">
        <f>G8</f>
        <v>:25.87 W5 CI</v>
      </c>
      <c r="E40" s="354" t="s">
        <v>42</v>
      </c>
      <c r="F40" s="355" t="s">
        <v>498</v>
      </c>
      <c r="G40" s="356" t="str">
        <f>J8</f>
        <v>:57.58 W11 SSI</v>
      </c>
      <c r="H40" s="189" t="s">
        <v>41</v>
      </c>
      <c r="I40" s="190">
        <v>8.1018518518518516E-4</v>
      </c>
      <c r="J40" s="192" t="str">
        <f>I8</f>
        <v>1:10.10 W7 GCS</v>
      </c>
    </row>
    <row r="41" spans="1:23" ht="30" hidden="1" customHeight="1" thickBot="1">
      <c r="A41" s="241" t="str">
        <f t="shared" si="0"/>
        <v>Alain Briggs, Fr.</v>
      </c>
      <c r="B41" s="189"/>
      <c r="C41" s="190"/>
      <c r="D41" s="191"/>
      <c r="E41" s="189"/>
      <c r="F41" s="190"/>
      <c r="G41" s="191"/>
      <c r="H41" s="189"/>
      <c r="I41" s="190"/>
      <c r="J41" s="191"/>
    </row>
    <row r="42" spans="1:23" ht="30" customHeight="1" thickBot="1">
      <c r="A42" s="241" t="str">
        <f t="shared" si="0"/>
        <v>Alex Zuniga Diaz, Sr.</v>
      </c>
      <c r="B42" s="189" t="s">
        <v>39</v>
      </c>
      <c r="C42" s="190" t="s">
        <v>499</v>
      </c>
      <c r="D42" s="192" t="str">
        <f>G10</f>
        <v>:32.52 W11 ACP</v>
      </c>
      <c r="E42" s="189" t="s">
        <v>42</v>
      </c>
      <c r="F42" s="190">
        <v>6.9444444444444447E-4</v>
      </c>
      <c r="G42" s="192" t="str">
        <f>J10</f>
        <v>1:16.95 W6 BF</v>
      </c>
      <c r="H42" s="189" t="s">
        <v>45</v>
      </c>
      <c r="I42" s="190">
        <v>8.6805555555555551E-4</v>
      </c>
      <c r="J42" s="192" t="str">
        <f>M10</f>
        <v>1:49.08 W8 TT</v>
      </c>
    </row>
    <row r="43" spans="1:23" ht="30" customHeight="1" thickBot="1">
      <c r="A43" s="241" t="str">
        <f t="shared" si="0"/>
        <v>Aryan Patel, Jr.</v>
      </c>
      <c r="B43" s="189" t="s">
        <v>39</v>
      </c>
      <c r="C43" s="190" t="s">
        <v>500</v>
      </c>
      <c r="D43" s="192" t="str">
        <f>G11</f>
        <v>:31.28 W1 TT</v>
      </c>
      <c r="E43" s="189" t="s">
        <v>42</v>
      </c>
      <c r="F43" s="190" t="s">
        <v>501</v>
      </c>
      <c r="G43" s="192" t="str">
        <f>J11</f>
        <v>1:08.33 W5 PCD</v>
      </c>
      <c r="H43" s="189" t="s">
        <v>44</v>
      </c>
      <c r="I43" s="190">
        <v>4.5717592592592589E-3</v>
      </c>
      <c r="J43" s="192" t="str">
        <f>L11</f>
        <v>07:14.36 W11 ACP</v>
      </c>
    </row>
    <row r="44" spans="1:23" ht="30" customHeight="1" thickBot="1">
      <c r="A44" s="241" t="str">
        <f t="shared" si="0"/>
        <v>Ayush Samal, Fr.</v>
      </c>
      <c r="B44" s="189" t="s">
        <v>39</v>
      </c>
      <c r="C44" s="190" t="s">
        <v>502</v>
      </c>
      <c r="D44" s="192" t="str">
        <f>G12</f>
        <v>:35.22 W7 TT</v>
      </c>
      <c r="E44" s="189" t="s">
        <v>42</v>
      </c>
      <c r="F44" s="190">
        <v>9.2592592592592585E-4</v>
      </c>
      <c r="G44" s="192" t="str">
        <f>J12</f>
        <v>1:21.75 W8 DR</v>
      </c>
      <c r="H44" s="189" t="s">
        <v>45</v>
      </c>
      <c r="I44" s="190">
        <v>1.3888888888888889E-3</v>
      </c>
      <c r="J44" s="192" t="str">
        <f>M12</f>
        <v>2:08.52 W8 TT</v>
      </c>
    </row>
    <row r="45" spans="1:23" ht="30" customHeight="1" thickBot="1">
      <c r="A45" s="241" t="str">
        <f t="shared" ref="A45:A57" si="1">A13</f>
        <v>Carlos Seth Uribe, Fr.</v>
      </c>
      <c r="B45" s="189" t="s">
        <v>46</v>
      </c>
      <c r="C45" s="190">
        <v>1.0995370370370371E-3</v>
      </c>
      <c r="D45" s="192" t="str">
        <f>N13</f>
        <v>1:46.97 W6 BF</v>
      </c>
      <c r="E45" s="354" t="s">
        <v>38</v>
      </c>
      <c r="F45" s="355">
        <v>2.0833333333333333E-3</v>
      </c>
      <c r="G45" s="356" t="str">
        <f>F13</f>
        <v>2:59.08 W12 GGI</v>
      </c>
      <c r="H45" s="189" t="s">
        <v>42</v>
      </c>
      <c r="I45" s="190">
        <v>8.1018518518518516E-4</v>
      </c>
      <c r="J45" s="192" t="str">
        <f>J13</f>
        <v>1:12.69 W11 TT</v>
      </c>
    </row>
    <row r="46" spans="1:23" ht="30" customHeight="1" thickBot="1">
      <c r="A46" s="241" t="str">
        <f t="shared" si="1"/>
        <v>Charley Baleme, Fr.</v>
      </c>
      <c r="B46" s="354" t="s">
        <v>46</v>
      </c>
      <c r="C46" s="355">
        <v>8.6805555555555551E-4</v>
      </c>
      <c r="D46" s="356" t="str">
        <f>N14</f>
        <v>1:12.63 W12 GGI</v>
      </c>
      <c r="E46" s="354" t="s">
        <v>39</v>
      </c>
      <c r="F46" s="355" t="s">
        <v>502</v>
      </c>
      <c r="G46" s="356" t="str">
        <f>G14</f>
        <v>:29.58 W6 BF</v>
      </c>
      <c r="H46" s="354" t="s">
        <v>42</v>
      </c>
      <c r="I46" s="355">
        <v>8.1018518518518516E-4</v>
      </c>
      <c r="J46" s="356" t="str">
        <f>J14</f>
        <v>1:03.77 W11 SSI</v>
      </c>
    </row>
    <row r="47" spans="1:23" ht="30" customHeight="1" thickBot="1">
      <c r="A47" s="241" t="str">
        <f t="shared" si="1"/>
        <v>Ciaran Tara, Fr.</v>
      </c>
      <c r="B47" s="354" t="s">
        <v>39</v>
      </c>
      <c r="C47" s="355" t="s">
        <v>503</v>
      </c>
      <c r="D47" s="356" t="str">
        <f>G15</f>
        <v>:38.64 W11 TT</v>
      </c>
      <c r="E47" s="354" t="s">
        <v>42</v>
      </c>
      <c r="F47" s="355">
        <v>1.0416666666666667E-3</v>
      </c>
      <c r="G47" s="356" t="str">
        <f>J15</f>
        <v>1:26.56 W11 TT</v>
      </c>
      <c r="H47" s="354" t="s">
        <v>38</v>
      </c>
      <c r="I47" s="355">
        <v>3.472222222222222E-3</v>
      </c>
      <c r="J47" s="356" t="str">
        <f>F15</f>
        <v>4:18.97 W10 TT</v>
      </c>
    </row>
    <row r="48" spans="1:23" ht="30" customHeight="1" thickBot="1">
      <c r="A48" s="241" t="str">
        <f t="shared" si="1"/>
        <v>Colin Ray, So.</v>
      </c>
      <c r="B48" s="354" t="s">
        <v>44</v>
      </c>
      <c r="C48" s="355">
        <v>5.4398148148148149E-3</v>
      </c>
      <c r="D48" s="356" t="str">
        <f>L16</f>
        <v>07:24.87 W7 GCS</v>
      </c>
      <c r="E48" s="354" t="s">
        <v>41</v>
      </c>
      <c r="F48" s="355">
        <v>9.1435185185185185E-4</v>
      </c>
      <c r="G48" s="356" t="str">
        <f>I16</f>
        <v>1:16.18 W10 HIG</v>
      </c>
      <c r="H48" s="354" t="s">
        <v>42</v>
      </c>
      <c r="I48" s="355">
        <v>8.1018518518518516E-4</v>
      </c>
      <c r="J48" s="356" t="str">
        <f>J16</f>
        <v>1:07.13 W7 TT</v>
      </c>
    </row>
    <row r="49" spans="1:10" ht="30" hidden="1" customHeight="1" thickBot="1">
      <c r="A49" s="241" t="str">
        <f t="shared" si="1"/>
        <v xml:space="preserve">David Wang, Jr. </v>
      </c>
      <c r="B49" s="189"/>
      <c r="C49" s="190"/>
      <c r="D49" s="191"/>
      <c r="E49" s="189"/>
      <c r="F49" s="190"/>
      <c r="G49" s="191"/>
      <c r="H49" s="189"/>
      <c r="I49" s="190"/>
      <c r="J49" s="191"/>
    </row>
    <row r="50" spans="1:10" ht="30" customHeight="1" thickBot="1">
      <c r="A50" s="241" t="str">
        <f t="shared" si="1"/>
        <v>Declan Meyers, Fr.</v>
      </c>
      <c r="B50" s="354" t="s">
        <v>39</v>
      </c>
      <c r="C50" s="355" t="s">
        <v>504</v>
      </c>
      <c r="D50" s="356" t="str">
        <f>G18</f>
        <v>:29.69 W13 TT</v>
      </c>
      <c r="E50" s="354" t="s">
        <v>41</v>
      </c>
      <c r="F50" s="355">
        <v>1.4467592592592594E-3</v>
      </c>
      <c r="G50" s="356" t="str">
        <f>I18</f>
        <v>1:33.75 W9 TT</v>
      </c>
      <c r="H50" s="354" t="s">
        <v>42</v>
      </c>
      <c r="I50" s="355">
        <v>9.8379629629629642E-4</v>
      </c>
      <c r="J50" s="356" t="str">
        <f>J18</f>
        <v>1:09.67 W13 TT</v>
      </c>
    </row>
    <row r="51" spans="1:10" ht="30" customHeight="1" thickBot="1">
      <c r="A51" s="241" t="str">
        <f t="shared" si="1"/>
        <v>Ethan Peterson, Fr.</v>
      </c>
      <c r="B51" s="189" t="s">
        <v>42</v>
      </c>
      <c r="C51" s="190">
        <v>7.8159722222222216E-4</v>
      </c>
      <c r="D51" s="192" t="str">
        <f>J19</f>
        <v>1:27.87 W5 PCD</v>
      </c>
      <c r="E51" s="189" t="s">
        <v>46</v>
      </c>
      <c r="F51" s="190">
        <v>9.3854166666666663E-4</v>
      </c>
      <c r="G51" s="192" t="str">
        <f>N19</f>
        <v>1:54.11 W6 BF</v>
      </c>
      <c r="H51" s="189" t="s">
        <v>45</v>
      </c>
      <c r="I51" s="190">
        <v>9.0740740740740745E-4</v>
      </c>
      <c r="J51" s="192" t="str">
        <f>M19</f>
        <v>1:44.03 W6 TT</v>
      </c>
    </row>
    <row r="52" spans="1:10" ht="30" hidden="1" customHeight="1" thickBot="1">
      <c r="A52" s="241" t="str">
        <f t="shared" si="1"/>
        <v>Evan Chen, So.</v>
      </c>
      <c r="B52" s="189"/>
      <c r="C52" s="190"/>
      <c r="D52" s="191"/>
      <c r="E52" s="189"/>
      <c r="F52" s="190"/>
      <c r="G52" s="191"/>
      <c r="H52" s="189"/>
      <c r="I52" s="190"/>
      <c r="J52" s="191"/>
    </row>
    <row r="53" spans="1:10" ht="30" customHeight="1" thickBot="1">
      <c r="A53" s="241" t="str">
        <f t="shared" si="1"/>
        <v>George Valencia, Fr.</v>
      </c>
      <c r="B53" s="189" t="s">
        <v>39</v>
      </c>
      <c r="C53" s="190" t="s">
        <v>505</v>
      </c>
      <c r="D53" s="192" t="str">
        <f>G21</f>
        <v>:35.41 W11 TT</v>
      </c>
      <c r="E53" s="354" t="s">
        <v>46</v>
      </c>
      <c r="F53" s="355">
        <v>1.736111111111111E-3</v>
      </c>
      <c r="G53" s="356" t="str">
        <f>N21</f>
        <v>1:55.09 W11 TT</v>
      </c>
      <c r="H53" s="354" t="s">
        <v>42</v>
      </c>
      <c r="I53" s="355">
        <v>1.0416666666666667E-3</v>
      </c>
      <c r="J53" s="356" t="str">
        <f>J21</f>
        <v>1:28.35 W11 ACP</v>
      </c>
    </row>
    <row r="54" spans="1:10" ht="30" customHeight="1" thickBot="1">
      <c r="A54" s="241" t="str">
        <f t="shared" si="1"/>
        <v>Jack Gillespie, Fr.</v>
      </c>
      <c r="B54" s="354" t="s">
        <v>46</v>
      </c>
      <c r="C54" s="355">
        <v>1.3774305555555554E-3</v>
      </c>
      <c r="D54" s="356" t="str">
        <f>N22</f>
        <v>1:57.32 W5 PCD</v>
      </c>
      <c r="E54" s="354" t="s">
        <v>42</v>
      </c>
      <c r="F54" s="355">
        <v>1.1471064814814814E-3</v>
      </c>
      <c r="G54" s="356" t="str">
        <f>J22</f>
        <v>1:23.51 W7 GCS</v>
      </c>
      <c r="H54" s="354" t="s">
        <v>41</v>
      </c>
      <c r="I54" s="355">
        <v>1.4004629629629629E-3</v>
      </c>
      <c r="J54" s="356" t="str">
        <f>I22</f>
        <v>1:40.13 W9 TT</v>
      </c>
    </row>
    <row r="55" spans="1:10" ht="30" hidden="1" customHeight="1" thickBot="1">
      <c r="A55" s="241" t="str">
        <f t="shared" si="1"/>
        <v>James White, Sr.</v>
      </c>
      <c r="B55" s="189"/>
      <c r="C55" s="190"/>
      <c r="D55" s="191"/>
      <c r="E55" s="189"/>
      <c r="F55" s="190"/>
      <c r="G55" s="191"/>
      <c r="H55" s="189"/>
      <c r="I55" s="190"/>
      <c r="J55" s="191"/>
    </row>
    <row r="56" spans="1:10" ht="30" customHeight="1" thickBot="1">
      <c r="A56" s="241" t="str">
        <f t="shared" si="1"/>
        <v>Jason Phan, Fr.</v>
      </c>
      <c r="B56" s="189" t="s">
        <v>39</v>
      </c>
      <c r="C56" s="190" t="s">
        <v>500</v>
      </c>
      <c r="D56" s="192" t="str">
        <f>G24</f>
        <v>:28.68 W12 GGI</v>
      </c>
      <c r="E56" s="354" t="s">
        <v>44</v>
      </c>
      <c r="F56" s="355">
        <v>5.208333333333333E-3</v>
      </c>
      <c r="G56" s="356" t="str">
        <f>L24</f>
        <v>07:07.50 W7 KI</v>
      </c>
      <c r="H56" s="189" t="s">
        <v>42</v>
      </c>
      <c r="I56" s="190">
        <v>7.5231481481481471E-4</v>
      </c>
      <c r="J56" s="192" t="str">
        <f>J24</f>
        <v>1:09.99 W5 PCD</v>
      </c>
    </row>
    <row r="57" spans="1:10" ht="30" customHeight="1" thickBot="1">
      <c r="A57" s="241" t="str">
        <f t="shared" si="1"/>
        <v>Josef Vigil, Jr.</v>
      </c>
      <c r="B57" s="189" t="s">
        <v>46</v>
      </c>
      <c r="C57" s="190">
        <v>9.8379629629629642E-4</v>
      </c>
      <c r="D57" s="192" t="str">
        <f>N25</f>
        <v>1:30.06 W12 TT</v>
      </c>
      <c r="E57" s="354" t="s">
        <v>41</v>
      </c>
      <c r="F57" s="355">
        <v>9.2592592592592585E-4</v>
      </c>
      <c r="G57" s="356" t="str">
        <f>I25</f>
        <v>1:14.67 W11 SSI</v>
      </c>
      <c r="H57" s="189" t="s">
        <v>42</v>
      </c>
      <c r="I57" s="190">
        <v>7.407407407407407E-4</v>
      </c>
      <c r="J57" s="192" t="str">
        <f>J25</f>
        <v>1:04.23 W8 TT</v>
      </c>
    </row>
    <row r="58" spans="1:10" ht="30" customHeight="1" thickBot="1">
      <c r="A58" s="241" t="str">
        <f t="shared" ref="A58:A65" si="2">A26</f>
        <v>Max Fioresi, Fr.</v>
      </c>
      <c r="B58" s="354" t="s">
        <v>37</v>
      </c>
      <c r="C58" s="355">
        <v>1.5856481481481479E-3</v>
      </c>
      <c r="D58" s="356" t="str">
        <f>E26</f>
        <v>2:11.53 W12 GGI</v>
      </c>
      <c r="E58" s="354" t="s">
        <v>44</v>
      </c>
      <c r="F58" s="355">
        <v>4.3322916666666666E-3</v>
      </c>
      <c r="G58" s="356" t="str">
        <f>L26</f>
        <v>05:50.94 W13 AZ1</v>
      </c>
      <c r="H58" s="354" t="s">
        <v>39</v>
      </c>
      <c r="I58" s="355" t="s">
        <v>506</v>
      </c>
      <c r="J58" s="356" t="str">
        <f>G26</f>
        <v>:27.72 W10 HIG</v>
      </c>
    </row>
    <row r="59" spans="1:10" ht="30" customHeight="1" thickBot="1">
      <c r="A59" s="241" t="str">
        <f t="shared" si="2"/>
        <v>Max Xue, Fr.</v>
      </c>
      <c r="B59" s="189" t="s">
        <v>45</v>
      </c>
      <c r="C59" s="190">
        <v>9.0277777777777784E-4</v>
      </c>
      <c r="D59" s="192" t="str">
        <f>M27</f>
        <v>1:19.58 W11 SSI</v>
      </c>
      <c r="E59" s="354" t="s">
        <v>46</v>
      </c>
      <c r="F59" s="355">
        <v>1.0416666666666667E-3</v>
      </c>
      <c r="G59" s="356" t="str">
        <f>N27</f>
        <v>1:20.57 W12 GGI</v>
      </c>
      <c r="H59" s="354" t="s">
        <v>38</v>
      </c>
      <c r="I59" s="355">
        <v>2.1990740740740742E-3</v>
      </c>
      <c r="J59" s="356" t="str">
        <f>F27</f>
        <v>2:47.37 W11 SSI</v>
      </c>
    </row>
    <row r="60" spans="1:10" ht="30" customHeight="1" thickBot="1">
      <c r="A60" s="241" t="str">
        <f t="shared" si="2"/>
        <v>Michael Chen, Jr.</v>
      </c>
      <c r="B60" s="189" t="s">
        <v>39</v>
      </c>
      <c r="C60" s="190" t="s">
        <v>507</v>
      </c>
      <c r="D60" s="192" t="str">
        <f>G28</f>
        <v>:25.07 W5 TT</v>
      </c>
      <c r="E60" s="189" t="s">
        <v>42</v>
      </c>
      <c r="F60" s="190" t="s">
        <v>508</v>
      </c>
      <c r="G60" s="192" t="str">
        <f>J28</f>
        <v>:57.33 W8 DR</v>
      </c>
      <c r="H60" s="354" t="s">
        <v>44</v>
      </c>
      <c r="I60" s="355">
        <v>4.2824074074074075E-3</v>
      </c>
      <c r="J60" s="356" t="str">
        <f>L28</f>
        <v>06:08.87 W5 CI</v>
      </c>
    </row>
    <row r="61" spans="1:10" ht="30" customHeight="1" thickBot="1">
      <c r="A61" s="241" t="str">
        <f t="shared" si="2"/>
        <v>Nick Carlsson, Jr.</v>
      </c>
      <c r="B61" s="189" t="s">
        <v>45</v>
      </c>
      <c r="C61" s="190">
        <v>9.2592592592592585E-4</v>
      </c>
      <c r="D61" s="192" t="str">
        <f>M29</f>
        <v>1:28.41 W11 TT</v>
      </c>
      <c r="E61" s="189" t="s">
        <v>46</v>
      </c>
      <c r="F61" s="190">
        <v>9.8379629629629642E-4</v>
      </c>
      <c r="G61" s="192" t="str">
        <f>N29</f>
        <v>1:33.38 W7 GCS</v>
      </c>
      <c r="H61" s="354" t="s">
        <v>41</v>
      </c>
      <c r="I61" s="355">
        <v>9.8379629629629642E-4</v>
      </c>
      <c r="J61" s="356" t="str">
        <f>I29</f>
        <v>1:24.61 W6 BF</v>
      </c>
    </row>
    <row r="62" spans="1:10" ht="30" customHeight="1" thickBot="1">
      <c r="A62" s="241" t="str">
        <f t="shared" si="2"/>
        <v>Nick Smith, Jr.</v>
      </c>
      <c r="B62" s="354" t="s">
        <v>39</v>
      </c>
      <c r="C62" s="355" t="s">
        <v>500</v>
      </c>
      <c r="D62" s="356" t="str">
        <f>G30</f>
        <v>:27.16 W12 GGI</v>
      </c>
      <c r="E62" s="354" t="s">
        <v>42</v>
      </c>
      <c r="F62" s="355">
        <v>8.1018518518518516E-4</v>
      </c>
      <c r="G62" s="356" t="str">
        <f>J30</f>
        <v>1:02.04 W12 GGI</v>
      </c>
      <c r="H62" s="189" t="s">
        <v>41</v>
      </c>
      <c r="I62" s="190">
        <v>1.1574074074074073E-3</v>
      </c>
      <c r="J62" s="192" t="str">
        <f>I30</f>
        <v>1:57.40 W1 TT</v>
      </c>
    </row>
    <row r="63" spans="1:10" ht="30" customHeight="1" thickBot="1">
      <c r="A63" s="241" t="str">
        <f t="shared" si="2"/>
        <v>Rafik Kerkoud, Fr.</v>
      </c>
      <c r="B63" s="189" t="s">
        <v>39</v>
      </c>
      <c r="C63" s="190" t="s">
        <v>502</v>
      </c>
      <c r="D63" s="192" t="str">
        <f>G31</f>
        <v>:35.71 W9 TT</v>
      </c>
      <c r="E63" s="189" t="s">
        <v>42</v>
      </c>
      <c r="F63" s="190">
        <v>8.1018518518518516E-4</v>
      </c>
      <c r="G63" s="192" t="str">
        <f>J31</f>
        <v>1:24.19 W11 TT</v>
      </c>
      <c r="H63" s="189" t="s">
        <v>46</v>
      </c>
      <c r="I63" s="190">
        <v>1.0995370370370371E-3</v>
      </c>
      <c r="J63" s="192" t="str">
        <f>N31</f>
        <v>1:45.32 W9 TT</v>
      </c>
    </row>
    <row r="64" spans="1:10" ht="30" customHeight="1" thickBot="1">
      <c r="A64" s="241" t="str">
        <f t="shared" si="2"/>
        <v>Shreyas Talluri, Jr.</v>
      </c>
      <c r="B64" s="189" t="s">
        <v>46</v>
      </c>
      <c r="C64" s="190">
        <v>8.6805555555555551E-4</v>
      </c>
      <c r="D64" s="192" t="str">
        <f>N32</f>
        <v>1:19.10 W7 KI</v>
      </c>
      <c r="E64" s="354" t="s">
        <v>41</v>
      </c>
      <c r="F64" s="355">
        <v>8.1018518518518516E-4</v>
      </c>
      <c r="G64" s="356" t="str">
        <f>I32</f>
        <v>1:06.94 W12 GGI</v>
      </c>
      <c r="H64" s="189" t="s">
        <v>38</v>
      </c>
      <c r="I64" s="190">
        <v>1.736111111111111E-3</v>
      </c>
      <c r="J64" s="192" t="str">
        <f>F32</f>
        <v>2:40.03 W10 TT</v>
      </c>
    </row>
    <row r="65" spans="1:10" ht="30" hidden="1" customHeight="1" thickBot="1">
      <c r="A65" s="241" t="str">
        <f t="shared" si="2"/>
        <v>Steven Li, Sr.</v>
      </c>
      <c r="B65" s="189"/>
      <c r="C65" s="190"/>
      <c r="D65" s="191"/>
      <c r="E65" s="189"/>
      <c r="F65" s="190"/>
      <c r="G65" s="191"/>
      <c r="H65" s="189"/>
      <c r="I65" s="190"/>
      <c r="J65" s="191"/>
    </row>
    <row r="66" spans="1:10" ht="30" hidden="1" customHeight="1" thickBot="1">
      <c r="A66" s="241" t="str">
        <f t="shared" ref="A66" si="3">A34</f>
        <v>Terry Li, So.</v>
      </c>
      <c r="B66" s="189"/>
      <c r="C66" s="190"/>
      <c r="D66" s="191"/>
      <c r="E66" s="189"/>
      <c r="F66" s="190"/>
      <c r="G66" s="191"/>
      <c r="H66" s="189"/>
      <c r="I66" s="190"/>
      <c r="J66" s="191"/>
    </row>
    <row r="67" spans="1:10" ht="30" customHeight="1" thickBot="1">
      <c r="A67" s="241" t="str">
        <f>A35</f>
        <v>Tyler Koepke, Jr.</v>
      </c>
      <c r="B67" s="189" t="s">
        <v>42</v>
      </c>
      <c r="C67" s="190">
        <v>7.407407407407407E-4</v>
      </c>
      <c r="D67" s="192" t="str">
        <f>J35</f>
        <v>1:08.29 W5 CI</v>
      </c>
      <c r="E67" s="354" t="s">
        <v>41</v>
      </c>
      <c r="F67" s="355">
        <v>9.8379629629629642E-4</v>
      </c>
      <c r="G67" s="356" t="str">
        <f>I35</f>
        <v>1:21.36 W7 KI</v>
      </c>
      <c r="H67" s="189" t="s">
        <v>46</v>
      </c>
      <c r="I67" s="190">
        <v>9.8379629629629642E-4</v>
      </c>
      <c r="J67" s="192" t="str">
        <f>N35</f>
        <v>1:42.85 W5 PCD</v>
      </c>
    </row>
  </sheetData>
  <mergeCells count="3">
    <mergeCell ref="L36:N36"/>
    <mergeCell ref="L37:N37"/>
    <mergeCell ref="A1:N1"/>
  </mergeCells>
  <phoneticPr fontId="12" type="noConversion"/>
  <hyperlinks>
    <hyperlink ref="A28" location="Michael!A1" display="Chen, Michael Jr." xr:uid="{CDC9D530-E1C1-3749-85F4-6384BFAD317E}"/>
    <hyperlink ref="A7" location="Aidan!A1" display="Feirstein, Aidan So." xr:uid="{6C38F12D-648D-6A43-A3AD-D96F18F81278}"/>
    <hyperlink ref="A8" location="Aiden!A1" display="Hall, Aiden So." xr:uid="{DD0F9C06-A85A-BB48-A972-C645B9C4F588}"/>
    <hyperlink ref="A35" location="Tyler!A1" display="Koepke, Tyler, Jr." xr:uid="{1AC2FA6F-CD4E-AB45-ADD5-A08A597CCE1A}"/>
    <hyperlink ref="A10" location="Alex!A1" display="Zuniga Diaz, Alex Sr." xr:uid="{0C8170F4-E432-6F47-B74F-D412011073A0}"/>
    <hyperlink ref="A23" location="James!A1" display="White, James Sr." xr:uid="{8BAF8C72-E71B-904A-B7B6-8377DCCE08F6}"/>
    <hyperlink ref="A17" location="David!A1" display="Wang, David Jr. " xr:uid="{017D8AF6-09AC-E549-BF6C-8B502351E530}"/>
    <hyperlink ref="A25" location="Josef!A1" display="Vigil, Josef Jr." xr:uid="{E4C99178-309D-5740-826D-C13DECC11BAA}"/>
    <hyperlink ref="A32" location="Shreyas!A1" display="Talluri, Shreyas Jr." xr:uid="{ADF161FA-7293-A244-AD53-ECA36B344498}"/>
    <hyperlink ref="A16" location="Colin!A1" display="Ray, Colin So." xr:uid="{A924E2A6-2A8C-DF4F-92AC-E45A0F0AC800}"/>
    <hyperlink ref="A11" location="Aryan!A1" display="Patel, Aryan Jr." xr:uid="{07952F78-1FE4-7F4D-A00B-97DF43513286}"/>
    <hyperlink ref="A14" location="Charley!A1" display="Baleme, Charley Fr." xr:uid="{5DBE7A17-F275-094B-8B9D-083C64C0747A}"/>
    <hyperlink ref="A29" location="'Nick C'!A1" display="Carlsson, Nick Jr." xr:uid="{E08A4885-1907-3742-85B2-176F0F875905}"/>
    <hyperlink ref="A20" location="Evan!A1" display="Chen, Evan So." xr:uid="{53081E12-9AE1-7C48-9F56-44066808A293}"/>
    <hyperlink ref="A6" location="Adam!A1" display="Ferris, Adam So." xr:uid="{A56DF0E5-E241-814F-873B-E6C8C58B5DB9}"/>
    <hyperlink ref="A26" location="'Max F'!A1" display="Fioresi, Max Fr." xr:uid="{093E9AD4-E943-7440-BED9-A3C760788F3C}"/>
    <hyperlink ref="A31" location="Rafik!A1" display="Kerkoud, Rafik Fr." xr:uid="{27AF6A34-83F7-9345-ADCB-E956386B454A}"/>
    <hyperlink ref="A33" location="Steven!A1" display="Li, Steven Sr." xr:uid="{CE58206E-1D36-5E42-AF3A-255160901989}"/>
    <hyperlink ref="A34" location="Terry!A1" display="Li, Terry So." xr:uid="{364E58EF-D179-F94E-8DE9-EFBE274DD1E0}"/>
    <hyperlink ref="A18" location="Declan!A1" display="Meyers, Declan Fr." xr:uid="{9F758EE3-95E2-544F-8D61-D7593EC2B6AD}"/>
    <hyperlink ref="A24" location="Jason!A1" display="Phan, Jason Fr." xr:uid="{3E950A78-BF2E-8B49-A30D-3B39A51048A7}"/>
    <hyperlink ref="A12" location="Ayush!A1" display="Samal, Ayush Fr." xr:uid="{200A8648-F1DB-5641-BCE9-7D6BF6DDBCD9}"/>
    <hyperlink ref="A30" location="'Nick S'!A1" display="Smith, Nick Jr." xr:uid="{15B95DFC-0EE7-F548-A6A6-44D31C15BA99}"/>
    <hyperlink ref="A15" location="Ciaran!A1" display="Tara, Ciaran Fr." xr:uid="{AFA6E2F1-97D1-8046-9148-347FA98DFB8F}"/>
    <hyperlink ref="A13" location="'Carlos Seth'!A1" display="Uribe, Carlos Seth Fr." xr:uid="{A8367305-BFC9-3443-8B4F-56D7B5197709}"/>
    <hyperlink ref="A21" location="George!A1" display="Valencia, George Fr." xr:uid="{9950BD3F-F37B-7F4D-AD8A-721CD2397437}"/>
    <hyperlink ref="A27" location="'Max X'!A1" display="Xue, Max Fr." xr:uid="{22637125-B7A2-D84F-9A28-4555E7256BDF}"/>
    <hyperlink ref="A9" location="Alain!A1" display="Briggs, Alain Fr." xr:uid="{2D4D044E-F2D4-F849-A1B4-73310D815865}"/>
    <hyperlink ref="A19" location="Ethan!A1" display="Peterson, Ethan Fr." xr:uid="{31BFB51F-B653-3F43-9801-BE1F50F6950E}"/>
    <hyperlink ref="A22" location="Jack!A1" display="Gillepsie, Jack Fr." xr:uid="{8D06D8E0-3543-6B44-A667-EE70498CF327}"/>
    <hyperlink ref="O17" location="'P G Alumni'!A1" display="PG = Purple/Gold 8-13-2022" xr:uid="{2C9263DE-8AA9-7A4A-B8EC-F8DAD4B81851}"/>
    <hyperlink ref="O18" location="Purple!A1" display="IS = Intrasquad (Purple) 8-30-2022" xr:uid="{B36A640F-0F89-2441-B9C1-524703CBC50C}"/>
    <hyperlink ref="O19" location="Yellow!A1" display="IS = Intrasquad (Yellow) 8-30-2022" xr:uid="{EF621E3D-AD85-2F47-A0CE-7C2967C87E33}"/>
    <hyperlink ref="O20" location="'at PCD'!A1" display="PCD = at Phoenix Country Day 9-6-2022" xr:uid="{591DCA6C-FE1E-0242-8CEC-A11EC2F3FA1F}"/>
    <hyperlink ref="O21" location="CI!A1" display="CI = Croswhite Invitational 9-10-2022" xr:uid="{55FC7A4F-7E4B-B140-A5BA-E2D287000E4D}"/>
    <hyperlink ref="O22" location="BF!A1" display="BF = vs. BF, DHS &amp; EHS 9-13-2022" xr:uid="{CC58CB08-14D6-2443-A431-73FAF1AD4801}"/>
    <hyperlink ref="O23" location="GCS!A1" display="GCS = vs. GCS, STC &amp; VCS 9-20-2022" xr:uid="{689547B7-73C5-094E-8418-613E22038A27}"/>
    <hyperlink ref="O24" location="KI!A1" display="KI = Knights Invite 9-24-2022" xr:uid="{6782435C-0D04-C047-9096-B8AA8733561D}"/>
    <hyperlink ref="O25" location="DR!A1" display="DR = Desert Ridge 9-27-2022" xr:uid="{1D7DC246-7763-D145-8ADF-16D5349BBF1E}"/>
    <hyperlink ref="O26" location="HIG!A1" display="HIG = 10-13-2022 at Higley &amp; Morenci" xr:uid="{DF643E87-5259-F44C-9018-795FB39AD546}"/>
    <hyperlink ref="O27" location="ACP!A1" display="ACP = 10-18-2022 vs. ACP, CP &amp; SJP" xr:uid="{6A7A563D-6093-004B-9A42-8069F632ABD2}"/>
    <hyperlink ref="O28" location="SSI!A1" display="SSI = 10-22-2022 Small Schools Invitational" xr:uid="{8034B100-1A10-5A4D-A7D8-A58267840BDD}"/>
    <hyperlink ref="O29" location="GGI!A1" display="GGI = 10-29-2022 Green &amp; Gold Invitational" xr:uid="{F4981544-0987-5044-ABA4-512CAB19769A}"/>
    <hyperlink ref="O30" location="'AZ1'!A1" display="AZ1 = 11-4-2022 State Prelims" xr:uid="{B5820828-F5FF-C54D-9ABF-D32F2B8C2C31}"/>
    <hyperlink ref="O31" location="'AZ2'!A1" display="AZ2 = 11-5-2022 State Finals" xr:uid="{F1B25F1B-283B-464D-AEFD-E46CABFBD0DE}"/>
  </hyperlinks>
  <pageMargins left="0.25" right="0.25" top="0.25" bottom="0.25" header="0.3" footer="0.3"/>
  <pageSetup scale="3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58EF-528A-41DA-A0DB-7858F131F782}">
  <sheetPr>
    <pageSetUpPr fitToPage="1"/>
  </sheetPr>
  <dimension ref="A1:P42"/>
  <sheetViews>
    <sheetView tabSelected="1" topLeftCell="A29" zoomScaleNormal="100" workbookViewId="0">
      <selection activeCell="C36" sqref="C36"/>
    </sheetView>
  </sheetViews>
  <sheetFormatPr defaultColWidth="8.85546875" defaultRowHeight="29.25" customHeight="1"/>
  <cols>
    <col min="1" max="1" width="4.42578125" style="38" bestFit="1" customWidth="1"/>
    <col min="2" max="2" width="60.7109375" style="27" customWidth="1"/>
    <col min="3" max="15" width="21.42578125" style="27" customWidth="1"/>
    <col min="16" max="17" width="8.85546875" style="27"/>
    <col min="18" max="18" width="8.42578125" style="27" bestFit="1" customWidth="1"/>
    <col min="19" max="19" width="9.42578125" style="27" bestFit="1" customWidth="1"/>
    <col min="20" max="20" width="8.85546875" style="27"/>
    <col min="21" max="21" width="9.140625" style="27" bestFit="1" customWidth="1"/>
    <col min="22" max="22" width="10.85546875" style="27" bestFit="1" customWidth="1"/>
    <col min="23" max="23" width="10.140625" style="27" bestFit="1" customWidth="1"/>
    <col min="24" max="24" width="7" style="27" bestFit="1" customWidth="1"/>
    <col min="25" max="256" width="8.85546875" style="27"/>
    <col min="257" max="257" width="8.7109375" style="27" customWidth="1"/>
    <col min="258" max="258" width="59.7109375" style="27" customWidth="1"/>
    <col min="259" max="271" width="20.85546875" style="27" customWidth="1"/>
    <col min="272" max="273" width="8.85546875" style="27"/>
    <col min="274" max="274" width="8.42578125" style="27" bestFit="1" customWidth="1"/>
    <col min="275" max="275" width="9.42578125" style="27" bestFit="1" customWidth="1"/>
    <col min="276" max="276" width="8.85546875" style="27"/>
    <col min="277" max="277" width="9.140625" style="27" bestFit="1" customWidth="1"/>
    <col min="278" max="278" width="10.85546875" style="27" bestFit="1" customWidth="1"/>
    <col min="279" max="279" width="10.140625" style="27" bestFit="1" customWidth="1"/>
    <col min="280" max="280" width="7" style="27" bestFit="1" customWidth="1"/>
    <col min="281" max="512" width="8.85546875" style="27"/>
    <col min="513" max="513" width="8.7109375" style="27" customWidth="1"/>
    <col min="514" max="514" width="59.7109375" style="27" customWidth="1"/>
    <col min="515" max="527" width="20.85546875" style="27" customWidth="1"/>
    <col min="528" max="529" width="8.85546875" style="27"/>
    <col min="530" max="530" width="8.42578125" style="27" bestFit="1" customWidth="1"/>
    <col min="531" max="531" width="9.42578125" style="27" bestFit="1" customWidth="1"/>
    <col min="532" max="532" width="8.85546875" style="27"/>
    <col min="533" max="533" width="9.140625" style="27" bestFit="1" customWidth="1"/>
    <col min="534" max="534" width="10.85546875" style="27" bestFit="1" customWidth="1"/>
    <col min="535" max="535" width="10.140625" style="27" bestFit="1" customWidth="1"/>
    <col min="536" max="536" width="7" style="27" bestFit="1" customWidth="1"/>
    <col min="537" max="768" width="8.85546875" style="27"/>
    <col min="769" max="769" width="8.7109375" style="27" customWidth="1"/>
    <col min="770" max="770" width="59.7109375" style="27" customWidth="1"/>
    <col min="771" max="783" width="20.85546875" style="27" customWidth="1"/>
    <col min="784" max="785" width="8.85546875" style="27"/>
    <col min="786" max="786" width="8.42578125" style="27" bestFit="1" customWidth="1"/>
    <col min="787" max="787" width="9.42578125" style="27" bestFit="1" customWidth="1"/>
    <col min="788" max="788" width="8.85546875" style="27"/>
    <col min="789" max="789" width="9.140625" style="27" bestFit="1" customWidth="1"/>
    <col min="790" max="790" width="10.85546875" style="27" bestFit="1" customWidth="1"/>
    <col min="791" max="791" width="10.140625" style="27" bestFit="1" customWidth="1"/>
    <col min="792" max="792" width="7" style="27" bestFit="1" customWidth="1"/>
    <col min="793" max="1024" width="8.85546875" style="27"/>
    <col min="1025" max="1025" width="8.7109375" style="27" customWidth="1"/>
    <col min="1026" max="1026" width="59.7109375" style="27" customWidth="1"/>
    <col min="1027" max="1039" width="20.85546875" style="27" customWidth="1"/>
    <col min="1040" max="1041" width="8.85546875" style="27"/>
    <col min="1042" max="1042" width="8.42578125" style="27" bestFit="1" customWidth="1"/>
    <col min="1043" max="1043" width="9.42578125" style="27" bestFit="1" customWidth="1"/>
    <col min="1044" max="1044" width="8.85546875" style="27"/>
    <col min="1045" max="1045" width="9.140625" style="27" bestFit="1" customWidth="1"/>
    <col min="1046" max="1046" width="10.85546875" style="27" bestFit="1" customWidth="1"/>
    <col min="1047" max="1047" width="10.140625" style="27" bestFit="1" customWidth="1"/>
    <col min="1048" max="1048" width="7" style="27" bestFit="1" customWidth="1"/>
    <col min="1049" max="1280" width="8.85546875" style="27"/>
    <col min="1281" max="1281" width="8.7109375" style="27" customWidth="1"/>
    <col min="1282" max="1282" width="59.7109375" style="27" customWidth="1"/>
    <col min="1283" max="1295" width="20.85546875" style="27" customWidth="1"/>
    <col min="1296" max="1297" width="8.85546875" style="27"/>
    <col min="1298" max="1298" width="8.42578125" style="27" bestFit="1" customWidth="1"/>
    <col min="1299" max="1299" width="9.42578125" style="27" bestFit="1" customWidth="1"/>
    <col min="1300" max="1300" width="8.85546875" style="27"/>
    <col min="1301" max="1301" width="9.140625" style="27" bestFit="1" customWidth="1"/>
    <col min="1302" max="1302" width="10.85546875" style="27" bestFit="1" customWidth="1"/>
    <col min="1303" max="1303" width="10.140625" style="27" bestFit="1" customWidth="1"/>
    <col min="1304" max="1304" width="7" style="27" bestFit="1" customWidth="1"/>
    <col min="1305" max="1536" width="8.85546875" style="27"/>
    <col min="1537" max="1537" width="8.7109375" style="27" customWidth="1"/>
    <col min="1538" max="1538" width="59.7109375" style="27" customWidth="1"/>
    <col min="1539" max="1551" width="20.85546875" style="27" customWidth="1"/>
    <col min="1552" max="1553" width="8.85546875" style="27"/>
    <col min="1554" max="1554" width="8.42578125" style="27" bestFit="1" customWidth="1"/>
    <col min="1555" max="1555" width="9.42578125" style="27" bestFit="1" customWidth="1"/>
    <col min="1556" max="1556" width="8.85546875" style="27"/>
    <col min="1557" max="1557" width="9.140625" style="27" bestFit="1" customWidth="1"/>
    <col min="1558" max="1558" width="10.85546875" style="27" bestFit="1" customWidth="1"/>
    <col min="1559" max="1559" width="10.140625" style="27" bestFit="1" customWidth="1"/>
    <col min="1560" max="1560" width="7" style="27" bestFit="1" customWidth="1"/>
    <col min="1561" max="1792" width="8.85546875" style="27"/>
    <col min="1793" max="1793" width="8.7109375" style="27" customWidth="1"/>
    <col min="1794" max="1794" width="59.7109375" style="27" customWidth="1"/>
    <col min="1795" max="1807" width="20.85546875" style="27" customWidth="1"/>
    <col min="1808" max="1809" width="8.85546875" style="27"/>
    <col min="1810" max="1810" width="8.42578125" style="27" bestFit="1" customWidth="1"/>
    <col min="1811" max="1811" width="9.42578125" style="27" bestFit="1" customWidth="1"/>
    <col min="1812" max="1812" width="8.85546875" style="27"/>
    <col min="1813" max="1813" width="9.140625" style="27" bestFit="1" customWidth="1"/>
    <col min="1814" max="1814" width="10.85546875" style="27" bestFit="1" customWidth="1"/>
    <col min="1815" max="1815" width="10.140625" style="27" bestFit="1" customWidth="1"/>
    <col min="1816" max="1816" width="7" style="27" bestFit="1" customWidth="1"/>
    <col min="1817" max="2048" width="8.85546875" style="27"/>
    <col min="2049" max="2049" width="8.7109375" style="27" customWidth="1"/>
    <col min="2050" max="2050" width="59.7109375" style="27" customWidth="1"/>
    <col min="2051" max="2063" width="20.85546875" style="27" customWidth="1"/>
    <col min="2064" max="2065" width="8.85546875" style="27"/>
    <col min="2066" max="2066" width="8.42578125" style="27" bestFit="1" customWidth="1"/>
    <col min="2067" max="2067" width="9.42578125" style="27" bestFit="1" customWidth="1"/>
    <col min="2068" max="2068" width="8.85546875" style="27"/>
    <col min="2069" max="2069" width="9.140625" style="27" bestFit="1" customWidth="1"/>
    <col min="2070" max="2070" width="10.85546875" style="27" bestFit="1" customWidth="1"/>
    <col min="2071" max="2071" width="10.140625" style="27" bestFit="1" customWidth="1"/>
    <col min="2072" max="2072" width="7" style="27" bestFit="1" customWidth="1"/>
    <col min="2073" max="2304" width="8.85546875" style="27"/>
    <col min="2305" max="2305" width="8.7109375" style="27" customWidth="1"/>
    <col min="2306" max="2306" width="59.7109375" style="27" customWidth="1"/>
    <col min="2307" max="2319" width="20.85546875" style="27" customWidth="1"/>
    <col min="2320" max="2321" width="8.85546875" style="27"/>
    <col min="2322" max="2322" width="8.42578125" style="27" bestFit="1" customWidth="1"/>
    <col min="2323" max="2323" width="9.42578125" style="27" bestFit="1" customWidth="1"/>
    <col min="2324" max="2324" width="8.85546875" style="27"/>
    <col min="2325" max="2325" width="9.140625" style="27" bestFit="1" customWidth="1"/>
    <col min="2326" max="2326" width="10.85546875" style="27" bestFit="1" customWidth="1"/>
    <col min="2327" max="2327" width="10.140625" style="27" bestFit="1" customWidth="1"/>
    <col min="2328" max="2328" width="7" style="27" bestFit="1" customWidth="1"/>
    <col min="2329" max="2560" width="8.85546875" style="27"/>
    <col min="2561" max="2561" width="8.7109375" style="27" customWidth="1"/>
    <col min="2562" max="2562" width="59.7109375" style="27" customWidth="1"/>
    <col min="2563" max="2575" width="20.85546875" style="27" customWidth="1"/>
    <col min="2576" max="2577" width="8.85546875" style="27"/>
    <col min="2578" max="2578" width="8.42578125" style="27" bestFit="1" customWidth="1"/>
    <col min="2579" max="2579" width="9.42578125" style="27" bestFit="1" customWidth="1"/>
    <col min="2580" max="2580" width="8.85546875" style="27"/>
    <col min="2581" max="2581" width="9.140625" style="27" bestFit="1" customWidth="1"/>
    <col min="2582" max="2582" width="10.85546875" style="27" bestFit="1" customWidth="1"/>
    <col min="2583" max="2583" width="10.140625" style="27" bestFit="1" customWidth="1"/>
    <col min="2584" max="2584" width="7" style="27" bestFit="1" customWidth="1"/>
    <col min="2585" max="2816" width="8.85546875" style="27"/>
    <col min="2817" max="2817" width="8.7109375" style="27" customWidth="1"/>
    <col min="2818" max="2818" width="59.7109375" style="27" customWidth="1"/>
    <col min="2819" max="2831" width="20.85546875" style="27" customWidth="1"/>
    <col min="2832" max="2833" width="8.85546875" style="27"/>
    <col min="2834" max="2834" width="8.42578125" style="27" bestFit="1" customWidth="1"/>
    <col min="2835" max="2835" width="9.42578125" style="27" bestFit="1" customWidth="1"/>
    <col min="2836" max="2836" width="8.85546875" style="27"/>
    <col min="2837" max="2837" width="9.140625" style="27" bestFit="1" customWidth="1"/>
    <col min="2838" max="2838" width="10.85546875" style="27" bestFit="1" customWidth="1"/>
    <col min="2839" max="2839" width="10.140625" style="27" bestFit="1" customWidth="1"/>
    <col min="2840" max="2840" width="7" style="27" bestFit="1" customWidth="1"/>
    <col min="2841" max="3072" width="8.85546875" style="27"/>
    <col min="3073" max="3073" width="8.7109375" style="27" customWidth="1"/>
    <col min="3074" max="3074" width="59.7109375" style="27" customWidth="1"/>
    <col min="3075" max="3087" width="20.85546875" style="27" customWidth="1"/>
    <col min="3088" max="3089" width="8.85546875" style="27"/>
    <col min="3090" max="3090" width="8.42578125" style="27" bestFit="1" customWidth="1"/>
    <col min="3091" max="3091" width="9.42578125" style="27" bestFit="1" customWidth="1"/>
    <col min="3092" max="3092" width="8.85546875" style="27"/>
    <col min="3093" max="3093" width="9.140625" style="27" bestFit="1" customWidth="1"/>
    <col min="3094" max="3094" width="10.85546875" style="27" bestFit="1" customWidth="1"/>
    <col min="3095" max="3095" width="10.140625" style="27" bestFit="1" customWidth="1"/>
    <col min="3096" max="3096" width="7" style="27" bestFit="1" customWidth="1"/>
    <col min="3097" max="3328" width="8.85546875" style="27"/>
    <col min="3329" max="3329" width="8.7109375" style="27" customWidth="1"/>
    <col min="3330" max="3330" width="59.7109375" style="27" customWidth="1"/>
    <col min="3331" max="3343" width="20.85546875" style="27" customWidth="1"/>
    <col min="3344" max="3345" width="8.85546875" style="27"/>
    <col min="3346" max="3346" width="8.42578125" style="27" bestFit="1" customWidth="1"/>
    <col min="3347" max="3347" width="9.42578125" style="27" bestFit="1" customWidth="1"/>
    <col min="3348" max="3348" width="8.85546875" style="27"/>
    <col min="3349" max="3349" width="9.140625" style="27" bestFit="1" customWidth="1"/>
    <col min="3350" max="3350" width="10.85546875" style="27" bestFit="1" customWidth="1"/>
    <col min="3351" max="3351" width="10.140625" style="27" bestFit="1" customWidth="1"/>
    <col min="3352" max="3352" width="7" style="27" bestFit="1" customWidth="1"/>
    <col min="3353" max="3584" width="8.85546875" style="27"/>
    <col min="3585" max="3585" width="8.7109375" style="27" customWidth="1"/>
    <col min="3586" max="3586" width="59.7109375" style="27" customWidth="1"/>
    <col min="3587" max="3599" width="20.85546875" style="27" customWidth="1"/>
    <col min="3600" max="3601" width="8.85546875" style="27"/>
    <col min="3602" max="3602" width="8.42578125" style="27" bestFit="1" customWidth="1"/>
    <col min="3603" max="3603" width="9.42578125" style="27" bestFit="1" customWidth="1"/>
    <col min="3604" max="3604" width="8.85546875" style="27"/>
    <col min="3605" max="3605" width="9.140625" style="27" bestFit="1" customWidth="1"/>
    <col min="3606" max="3606" width="10.85546875" style="27" bestFit="1" customWidth="1"/>
    <col min="3607" max="3607" width="10.140625" style="27" bestFit="1" customWidth="1"/>
    <col min="3608" max="3608" width="7" style="27" bestFit="1" customWidth="1"/>
    <col min="3609" max="3840" width="8.85546875" style="27"/>
    <col min="3841" max="3841" width="8.7109375" style="27" customWidth="1"/>
    <col min="3842" max="3842" width="59.7109375" style="27" customWidth="1"/>
    <col min="3843" max="3855" width="20.85546875" style="27" customWidth="1"/>
    <col min="3856" max="3857" width="8.85546875" style="27"/>
    <col min="3858" max="3858" width="8.42578125" style="27" bestFit="1" customWidth="1"/>
    <col min="3859" max="3859" width="9.42578125" style="27" bestFit="1" customWidth="1"/>
    <col min="3860" max="3860" width="8.85546875" style="27"/>
    <col min="3861" max="3861" width="9.140625" style="27" bestFit="1" customWidth="1"/>
    <col min="3862" max="3862" width="10.85546875" style="27" bestFit="1" customWidth="1"/>
    <col min="3863" max="3863" width="10.140625" style="27" bestFit="1" customWidth="1"/>
    <col min="3864" max="3864" width="7" style="27" bestFit="1" customWidth="1"/>
    <col min="3865" max="4096" width="8.85546875" style="27"/>
    <col min="4097" max="4097" width="8.7109375" style="27" customWidth="1"/>
    <col min="4098" max="4098" width="59.7109375" style="27" customWidth="1"/>
    <col min="4099" max="4111" width="20.85546875" style="27" customWidth="1"/>
    <col min="4112" max="4113" width="8.85546875" style="27"/>
    <col min="4114" max="4114" width="8.42578125" style="27" bestFit="1" customWidth="1"/>
    <col min="4115" max="4115" width="9.42578125" style="27" bestFit="1" customWidth="1"/>
    <col min="4116" max="4116" width="8.85546875" style="27"/>
    <col min="4117" max="4117" width="9.140625" style="27" bestFit="1" customWidth="1"/>
    <col min="4118" max="4118" width="10.85546875" style="27" bestFit="1" customWidth="1"/>
    <col min="4119" max="4119" width="10.140625" style="27" bestFit="1" customWidth="1"/>
    <col min="4120" max="4120" width="7" style="27" bestFit="1" customWidth="1"/>
    <col min="4121" max="4352" width="8.85546875" style="27"/>
    <col min="4353" max="4353" width="8.7109375" style="27" customWidth="1"/>
    <col min="4354" max="4354" width="59.7109375" style="27" customWidth="1"/>
    <col min="4355" max="4367" width="20.85546875" style="27" customWidth="1"/>
    <col min="4368" max="4369" width="8.85546875" style="27"/>
    <col min="4370" max="4370" width="8.42578125" style="27" bestFit="1" customWidth="1"/>
    <col min="4371" max="4371" width="9.42578125" style="27" bestFit="1" customWidth="1"/>
    <col min="4372" max="4372" width="8.85546875" style="27"/>
    <col min="4373" max="4373" width="9.140625" style="27" bestFit="1" customWidth="1"/>
    <col min="4374" max="4374" width="10.85546875" style="27" bestFit="1" customWidth="1"/>
    <col min="4375" max="4375" width="10.140625" style="27" bestFit="1" customWidth="1"/>
    <col min="4376" max="4376" width="7" style="27" bestFit="1" customWidth="1"/>
    <col min="4377" max="4608" width="8.85546875" style="27"/>
    <col min="4609" max="4609" width="8.7109375" style="27" customWidth="1"/>
    <col min="4610" max="4610" width="59.7109375" style="27" customWidth="1"/>
    <col min="4611" max="4623" width="20.85546875" style="27" customWidth="1"/>
    <col min="4624" max="4625" width="8.85546875" style="27"/>
    <col min="4626" max="4626" width="8.42578125" style="27" bestFit="1" customWidth="1"/>
    <col min="4627" max="4627" width="9.42578125" style="27" bestFit="1" customWidth="1"/>
    <col min="4628" max="4628" width="8.85546875" style="27"/>
    <col min="4629" max="4629" width="9.140625" style="27" bestFit="1" customWidth="1"/>
    <col min="4630" max="4630" width="10.85546875" style="27" bestFit="1" customWidth="1"/>
    <col min="4631" max="4631" width="10.140625" style="27" bestFit="1" customWidth="1"/>
    <col min="4632" max="4632" width="7" style="27" bestFit="1" customWidth="1"/>
    <col min="4633" max="4864" width="8.85546875" style="27"/>
    <col min="4865" max="4865" width="8.7109375" style="27" customWidth="1"/>
    <col min="4866" max="4866" width="59.7109375" style="27" customWidth="1"/>
    <col min="4867" max="4879" width="20.85546875" style="27" customWidth="1"/>
    <col min="4880" max="4881" width="8.85546875" style="27"/>
    <col min="4882" max="4882" width="8.42578125" style="27" bestFit="1" customWidth="1"/>
    <col min="4883" max="4883" width="9.42578125" style="27" bestFit="1" customWidth="1"/>
    <col min="4884" max="4884" width="8.85546875" style="27"/>
    <col min="4885" max="4885" width="9.140625" style="27" bestFit="1" customWidth="1"/>
    <col min="4886" max="4886" width="10.85546875" style="27" bestFit="1" customWidth="1"/>
    <col min="4887" max="4887" width="10.140625" style="27" bestFit="1" customWidth="1"/>
    <col min="4888" max="4888" width="7" style="27" bestFit="1" customWidth="1"/>
    <col min="4889" max="5120" width="8.85546875" style="27"/>
    <col min="5121" max="5121" width="8.7109375" style="27" customWidth="1"/>
    <col min="5122" max="5122" width="59.7109375" style="27" customWidth="1"/>
    <col min="5123" max="5135" width="20.85546875" style="27" customWidth="1"/>
    <col min="5136" max="5137" width="8.85546875" style="27"/>
    <col min="5138" max="5138" width="8.42578125" style="27" bestFit="1" customWidth="1"/>
    <col min="5139" max="5139" width="9.42578125" style="27" bestFit="1" customWidth="1"/>
    <col min="5140" max="5140" width="8.85546875" style="27"/>
    <col min="5141" max="5141" width="9.140625" style="27" bestFit="1" customWidth="1"/>
    <col min="5142" max="5142" width="10.85546875" style="27" bestFit="1" customWidth="1"/>
    <col min="5143" max="5143" width="10.140625" style="27" bestFit="1" customWidth="1"/>
    <col min="5144" max="5144" width="7" style="27" bestFit="1" customWidth="1"/>
    <col min="5145" max="5376" width="8.85546875" style="27"/>
    <col min="5377" max="5377" width="8.7109375" style="27" customWidth="1"/>
    <col min="5378" max="5378" width="59.7109375" style="27" customWidth="1"/>
    <col min="5379" max="5391" width="20.85546875" style="27" customWidth="1"/>
    <col min="5392" max="5393" width="8.85546875" style="27"/>
    <col min="5394" max="5394" width="8.42578125" style="27" bestFit="1" customWidth="1"/>
    <col min="5395" max="5395" width="9.42578125" style="27" bestFit="1" customWidth="1"/>
    <col min="5396" max="5396" width="8.85546875" style="27"/>
    <col min="5397" max="5397" width="9.140625" style="27" bestFit="1" customWidth="1"/>
    <col min="5398" max="5398" width="10.85546875" style="27" bestFit="1" customWidth="1"/>
    <col min="5399" max="5399" width="10.140625" style="27" bestFit="1" customWidth="1"/>
    <col min="5400" max="5400" width="7" style="27" bestFit="1" customWidth="1"/>
    <col min="5401" max="5632" width="8.85546875" style="27"/>
    <col min="5633" max="5633" width="8.7109375" style="27" customWidth="1"/>
    <col min="5634" max="5634" width="59.7109375" style="27" customWidth="1"/>
    <col min="5635" max="5647" width="20.85546875" style="27" customWidth="1"/>
    <col min="5648" max="5649" width="8.85546875" style="27"/>
    <col min="5650" max="5650" width="8.42578125" style="27" bestFit="1" customWidth="1"/>
    <col min="5651" max="5651" width="9.42578125" style="27" bestFit="1" customWidth="1"/>
    <col min="5652" max="5652" width="8.85546875" style="27"/>
    <col min="5653" max="5653" width="9.140625" style="27" bestFit="1" customWidth="1"/>
    <col min="5654" max="5654" width="10.85546875" style="27" bestFit="1" customWidth="1"/>
    <col min="5655" max="5655" width="10.140625" style="27" bestFit="1" customWidth="1"/>
    <col min="5656" max="5656" width="7" style="27" bestFit="1" customWidth="1"/>
    <col min="5657" max="5888" width="8.85546875" style="27"/>
    <col min="5889" max="5889" width="8.7109375" style="27" customWidth="1"/>
    <col min="5890" max="5890" width="59.7109375" style="27" customWidth="1"/>
    <col min="5891" max="5903" width="20.85546875" style="27" customWidth="1"/>
    <col min="5904" max="5905" width="8.85546875" style="27"/>
    <col min="5906" max="5906" width="8.42578125" style="27" bestFit="1" customWidth="1"/>
    <col min="5907" max="5907" width="9.42578125" style="27" bestFit="1" customWidth="1"/>
    <col min="5908" max="5908" width="8.85546875" style="27"/>
    <col min="5909" max="5909" width="9.140625" style="27" bestFit="1" customWidth="1"/>
    <col min="5910" max="5910" width="10.85546875" style="27" bestFit="1" customWidth="1"/>
    <col min="5911" max="5911" width="10.140625" style="27" bestFit="1" customWidth="1"/>
    <col min="5912" max="5912" width="7" style="27" bestFit="1" customWidth="1"/>
    <col min="5913" max="6144" width="8.85546875" style="27"/>
    <col min="6145" max="6145" width="8.7109375" style="27" customWidth="1"/>
    <col min="6146" max="6146" width="59.7109375" style="27" customWidth="1"/>
    <col min="6147" max="6159" width="20.85546875" style="27" customWidth="1"/>
    <col min="6160" max="6161" width="8.85546875" style="27"/>
    <col min="6162" max="6162" width="8.42578125" style="27" bestFit="1" customWidth="1"/>
    <col min="6163" max="6163" width="9.42578125" style="27" bestFit="1" customWidth="1"/>
    <col min="6164" max="6164" width="8.85546875" style="27"/>
    <col min="6165" max="6165" width="9.140625" style="27" bestFit="1" customWidth="1"/>
    <col min="6166" max="6166" width="10.85546875" style="27" bestFit="1" customWidth="1"/>
    <col min="6167" max="6167" width="10.140625" style="27" bestFit="1" customWidth="1"/>
    <col min="6168" max="6168" width="7" style="27" bestFit="1" customWidth="1"/>
    <col min="6169" max="6400" width="8.85546875" style="27"/>
    <col min="6401" max="6401" width="8.7109375" style="27" customWidth="1"/>
    <col min="6402" max="6402" width="59.7109375" style="27" customWidth="1"/>
    <col min="6403" max="6415" width="20.85546875" style="27" customWidth="1"/>
    <col min="6416" max="6417" width="8.85546875" style="27"/>
    <col min="6418" max="6418" width="8.42578125" style="27" bestFit="1" customWidth="1"/>
    <col min="6419" max="6419" width="9.42578125" style="27" bestFit="1" customWidth="1"/>
    <col min="6420" max="6420" width="8.85546875" style="27"/>
    <col min="6421" max="6421" width="9.140625" style="27" bestFit="1" customWidth="1"/>
    <col min="6422" max="6422" width="10.85546875" style="27" bestFit="1" customWidth="1"/>
    <col min="6423" max="6423" width="10.140625" style="27" bestFit="1" customWidth="1"/>
    <col min="6424" max="6424" width="7" style="27" bestFit="1" customWidth="1"/>
    <col min="6425" max="6656" width="8.85546875" style="27"/>
    <col min="6657" max="6657" width="8.7109375" style="27" customWidth="1"/>
    <col min="6658" max="6658" width="59.7109375" style="27" customWidth="1"/>
    <col min="6659" max="6671" width="20.85546875" style="27" customWidth="1"/>
    <col min="6672" max="6673" width="8.85546875" style="27"/>
    <col min="6674" max="6674" width="8.42578125" style="27" bestFit="1" customWidth="1"/>
    <col min="6675" max="6675" width="9.42578125" style="27" bestFit="1" customWidth="1"/>
    <col min="6676" max="6676" width="8.85546875" style="27"/>
    <col min="6677" max="6677" width="9.140625" style="27" bestFit="1" customWidth="1"/>
    <col min="6678" max="6678" width="10.85546875" style="27" bestFit="1" customWidth="1"/>
    <col min="6679" max="6679" width="10.140625" style="27" bestFit="1" customWidth="1"/>
    <col min="6680" max="6680" width="7" style="27" bestFit="1" customWidth="1"/>
    <col min="6681" max="6912" width="8.85546875" style="27"/>
    <col min="6913" max="6913" width="8.7109375" style="27" customWidth="1"/>
    <col min="6914" max="6914" width="59.7109375" style="27" customWidth="1"/>
    <col min="6915" max="6927" width="20.85546875" style="27" customWidth="1"/>
    <col min="6928" max="6929" width="8.85546875" style="27"/>
    <col min="6930" max="6930" width="8.42578125" style="27" bestFit="1" customWidth="1"/>
    <col min="6931" max="6931" width="9.42578125" style="27" bestFit="1" customWidth="1"/>
    <col min="6932" max="6932" width="8.85546875" style="27"/>
    <col min="6933" max="6933" width="9.140625" style="27" bestFit="1" customWidth="1"/>
    <col min="6934" max="6934" width="10.85546875" style="27" bestFit="1" customWidth="1"/>
    <col min="6935" max="6935" width="10.140625" style="27" bestFit="1" customWidth="1"/>
    <col min="6936" max="6936" width="7" style="27" bestFit="1" customWidth="1"/>
    <col min="6937" max="7168" width="8.85546875" style="27"/>
    <col min="7169" max="7169" width="8.7109375" style="27" customWidth="1"/>
    <col min="7170" max="7170" width="59.7109375" style="27" customWidth="1"/>
    <col min="7171" max="7183" width="20.85546875" style="27" customWidth="1"/>
    <col min="7184" max="7185" width="8.85546875" style="27"/>
    <col min="7186" max="7186" width="8.42578125" style="27" bestFit="1" customWidth="1"/>
    <col min="7187" max="7187" width="9.42578125" style="27" bestFit="1" customWidth="1"/>
    <col min="7188" max="7188" width="8.85546875" style="27"/>
    <col min="7189" max="7189" width="9.140625" style="27" bestFit="1" customWidth="1"/>
    <col min="7190" max="7190" width="10.85546875" style="27" bestFit="1" customWidth="1"/>
    <col min="7191" max="7191" width="10.140625" style="27" bestFit="1" customWidth="1"/>
    <col min="7192" max="7192" width="7" style="27" bestFit="1" customWidth="1"/>
    <col min="7193" max="7424" width="8.85546875" style="27"/>
    <col min="7425" max="7425" width="8.7109375" style="27" customWidth="1"/>
    <col min="7426" max="7426" width="59.7109375" style="27" customWidth="1"/>
    <col min="7427" max="7439" width="20.85546875" style="27" customWidth="1"/>
    <col min="7440" max="7441" width="8.85546875" style="27"/>
    <col min="7442" max="7442" width="8.42578125" style="27" bestFit="1" customWidth="1"/>
    <col min="7443" max="7443" width="9.42578125" style="27" bestFit="1" customWidth="1"/>
    <col min="7444" max="7444" width="8.85546875" style="27"/>
    <col min="7445" max="7445" width="9.140625" style="27" bestFit="1" customWidth="1"/>
    <col min="7446" max="7446" width="10.85546875" style="27" bestFit="1" customWidth="1"/>
    <col min="7447" max="7447" width="10.140625" style="27" bestFit="1" customWidth="1"/>
    <col min="7448" max="7448" width="7" style="27" bestFit="1" customWidth="1"/>
    <col min="7449" max="7680" width="8.85546875" style="27"/>
    <col min="7681" max="7681" width="8.7109375" style="27" customWidth="1"/>
    <col min="7682" max="7682" width="59.7109375" style="27" customWidth="1"/>
    <col min="7683" max="7695" width="20.85546875" style="27" customWidth="1"/>
    <col min="7696" max="7697" width="8.85546875" style="27"/>
    <col min="7698" max="7698" width="8.42578125" style="27" bestFit="1" customWidth="1"/>
    <col min="7699" max="7699" width="9.42578125" style="27" bestFit="1" customWidth="1"/>
    <col min="7700" max="7700" width="8.85546875" style="27"/>
    <col min="7701" max="7701" width="9.140625" style="27" bestFit="1" customWidth="1"/>
    <col min="7702" max="7702" width="10.85546875" style="27" bestFit="1" customWidth="1"/>
    <col min="7703" max="7703" width="10.140625" style="27" bestFit="1" customWidth="1"/>
    <col min="7704" max="7704" width="7" style="27" bestFit="1" customWidth="1"/>
    <col min="7705" max="7936" width="8.85546875" style="27"/>
    <col min="7937" max="7937" width="8.7109375" style="27" customWidth="1"/>
    <col min="7938" max="7938" width="59.7109375" style="27" customWidth="1"/>
    <col min="7939" max="7951" width="20.85546875" style="27" customWidth="1"/>
    <col min="7952" max="7953" width="8.85546875" style="27"/>
    <col min="7954" max="7954" width="8.42578125" style="27" bestFit="1" customWidth="1"/>
    <col min="7955" max="7955" width="9.42578125" style="27" bestFit="1" customWidth="1"/>
    <col min="7956" max="7956" width="8.85546875" style="27"/>
    <col min="7957" max="7957" width="9.140625" style="27" bestFit="1" customWidth="1"/>
    <col min="7958" max="7958" width="10.85546875" style="27" bestFit="1" customWidth="1"/>
    <col min="7959" max="7959" width="10.140625" style="27" bestFit="1" customWidth="1"/>
    <col min="7960" max="7960" width="7" style="27" bestFit="1" customWidth="1"/>
    <col min="7961" max="8192" width="8.85546875" style="27"/>
    <col min="8193" max="8193" width="8.7109375" style="27" customWidth="1"/>
    <col min="8194" max="8194" width="59.7109375" style="27" customWidth="1"/>
    <col min="8195" max="8207" width="20.85546875" style="27" customWidth="1"/>
    <col min="8208" max="8209" width="8.85546875" style="27"/>
    <col min="8210" max="8210" width="8.42578125" style="27" bestFit="1" customWidth="1"/>
    <col min="8211" max="8211" width="9.42578125" style="27" bestFit="1" customWidth="1"/>
    <col min="8212" max="8212" width="8.85546875" style="27"/>
    <col min="8213" max="8213" width="9.140625" style="27" bestFit="1" customWidth="1"/>
    <col min="8214" max="8214" width="10.85546875" style="27" bestFit="1" customWidth="1"/>
    <col min="8215" max="8215" width="10.140625" style="27" bestFit="1" customWidth="1"/>
    <col min="8216" max="8216" width="7" style="27" bestFit="1" customWidth="1"/>
    <col min="8217" max="8448" width="8.85546875" style="27"/>
    <col min="8449" max="8449" width="8.7109375" style="27" customWidth="1"/>
    <col min="8450" max="8450" width="59.7109375" style="27" customWidth="1"/>
    <col min="8451" max="8463" width="20.85546875" style="27" customWidth="1"/>
    <col min="8464" max="8465" width="8.85546875" style="27"/>
    <col min="8466" max="8466" width="8.42578125" style="27" bestFit="1" customWidth="1"/>
    <col min="8467" max="8467" width="9.42578125" style="27" bestFit="1" customWidth="1"/>
    <col min="8468" max="8468" width="8.85546875" style="27"/>
    <col min="8469" max="8469" width="9.140625" style="27" bestFit="1" customWidth="1"/>
    <col min="8470" max="8470" width="10.85546875" style="27" bestFit="1" customWidth="1"/>
    <col min="8471" max="8471" width="10.140625" style="27" bestFit="1" customWidth="1"/>
    <col min="8472" max="8472" width="7" style="27" bestFit="1" customWidth="1"/>
    <col min="8473" max="8704" width="8.85546875" style="27"/>
    <col min="8705" max="8705" width="8.7109375" style="27" customWidth="1"/>
    <col min="8706" max="8706" width="59.7109375" style="27" customWidth="1"/>
    <col min="8707" max="8719" width="20.85546875" style="27" customWidth="1"/>
    <col min="8720" max="8721" width="8.85546875" style="27"/>
    <col min="8722" max="8722" width="8.42578125" style="27" bestFit="1" customWidth="1"/>
    <col min="8723" max="8723" width="9.42578125" style="27" bestFit="1" customWidth="1"/>
    <col min="8724" max="8724" width="8.85546875" style="27"/>
    <col min="8725" max="8725" width="9.140625" style="27" bestFit="1" customWidth="1"/>
    <col min="8726" max="8726" width="10.85546875" style="27" bestFit="1" customWidth="1"/>
    <col min="8727" max="8727" width="10.140625" style="27" bestFit="1" customWidth="1"/>
    <col min="8728" max="8728" width="7" style="27" bestFit="1" customWidth="1"/>
    <col min="8729" max="8960" width="8.85546875" style="27"/>
    <col min="8961" max="8961" width="8.7109375" style="27" customWidth="1"/>
    <col min="8962" max="8962" width="59.7109375" style="27" customWidth="1"/>
    <col min="8963" max="8975" width="20.85546875" style="27" customWidth="1"/>
    <col min="8976" max="8977" width="8.85546875" style="27"/>
    <col min="8978" max="8978" width="8.42578125" style="27" bestFit="1" customWidth="1"/>
    <col min="8979" max="8979" width="9.42578125" style="27" bestFit="1" customWidth="1"/>
    <col min="8980" max="8980" width="8.85546875" style="27"/>
    <col min="8981" max="8981" width="9.140625" style="27" bestFit="1" customWidth="1"/>
    <col min="8982" max="8982" width="10.85546875" style="27" bestFit="1" customWidth="1"/>
    <col min="8983" max="8983" width="10.140625" style="27" bestFit="1" customWidth="1"/>
    <col min="8984" max="8984" width="7" style="27" bestFit="1" customWidth="1"/>
    <col min="8985" max="9216" width="8.85546875" style="27"/>
    <col min="9217" max="9217" width="8.7109375" style="27" customWidth="1"/>
    <col min="9218" max="9218" width="59.7109375" style="27" customWidth="1"/>
    <col min="9219" max="9231" width="20.85546875" style="27" customWidth="1"/>
    <col min="9232" max="9233" width="8.85546875" style="27"/>
    <col min="9234" max="9234" width="8.42578125" style="27" bestFit="1" customWidth="1"/>
    <col min="9235" max="9235" width="9.42578125" style="27" bestFit="1" customWidth="1"/>
    <col min="9236" max="9236" width="8.85546875" style="27"/>
    <col min="9237" max="9237" width="9.140625" style="27" bestFit="1" customWidth="1"/>
    <col min="9238" max="9238" width="10.85546875" style="27" bestFit="1" customWidth="1"/>
    <col min="9239" max="9239" width="10.140625" style="27" bestFit="1" customWidth="1"/>
    <col min="9240" max="9240" width="7" style="27" bestFit="1" customWidth="1"/>
    <col min="9241" max="9472" width="8.85546875" style="27"/>
    <col min="9473" max="9473" width="8.7109375" style="27" customWidth="1"/>
    <col min="9474" max="9474" width="59.7109375" style="27" customWidth="1"/>
    <col min="9475" max="9487" width="20.85546875" style="27" customWidth="1"/>
    <col min="9488" max="9489" width="8.85546875" style="27"/>
    <col min="9490" max="9490" width="8.42578125" style="27" bestFit="1" customWidth="1"/>
    <col min="9491" max="9491" width="9.42578125" style="27" bestFit="1" customWidth="1"/>
    <col min="9492" max="9492" width="8.85546875" style="27"/>
    <col min="9493" max="9493" width="9.140625" style="27" bestFit="1" customWidth="1"/>
    <col min="9494" max="9494" width="10.85546875" style="27" bestFit="1" customWidth="1"/>
    <col min="9495" max="9495" width="10.140625" style="27" bestFit="1" customWidth="1"/>
    <col min="9496" max="9496" width="7" style="27" bestFit="1" customWidth="1"/>
    <col min="9497" max="9728" width="8.85546875" style="27"/>
    <col min="9729" max="9729" width="8.7109375" style="27" customWidth="1"/>
    <col min="9730" max="9730" width="59.7109375" style="27" customWidth="1"/>
    <col min="9731" max="9743" width="20.85546875" style="27" customWidth="1"/>
    <col min="9744" max="9745" width="8.85546875" style="27"/>
    <col min="9746" max="9746" width="8.42578125" style="27" bestFit="1" customWidth="1"/>
    <col min="9747" max="9747" width="9.42578125" style="27" bestFit="1" customWidth="1"/>
    <col min="9748" max="9748" width="8.85546875" style="27"/>
    <col min="9749" max="9749" width="9.140625" style="27" bestFit="1" customWidth="1"/>
    <col min="9750" max="9750" width="10.85546875" style="27" bestFit="1" customWidth="1"/>
    <col min="9751" max="9751" width="10.140625" style="27" bestFit="1" customWidth="1"/>
    <col min="9752" max="9752" width="7" style="27" bestFit="1" customWidth="1"/>
    <col min="9753" max="9984" width="8.85546875" style="27"/>
    <col min="9985" max="9985" width="8.7109375" style="27" customWidth="1"/>
    <col min="9986" max="9986" width="59.7109375" style="27" customWidth="1"/>
    <col min="9987" max="9999" width="20.85546875" style="27" customWidth="1"/>
    <col min="10000" max="10001" width="8.85546875" style="27"/>
    <col min="10002" max="10002" width="8.42578125" style="27" bestFit="1" customWidth="1"/>
    <col min="10003" max="10003" width="9.42578125" style="27" bestFit="1" customWidth="1"/>
    <col min="10004" max="10004" width="8.85546875" style="27"/>
    <col min="10005" max="10005" width="9.140625" style="27" bestFit="1" customWidth="1"/>
    <col min="10006" max="10006" width="10.85546875" style="27" bestFit="1" customWidth="1"/>
    <col min="10007" max="10007" width="10.140625" style="27" bestFit="1" customWidth="1"/>
    <col min="10008" max="10008" width="7" style="27" bestFit="1" customWidth="1"/>
    <col min="10009" max="10240" width="8.85546875" style="27"/>
    <col min="10241" max="10241" width="8.7109375" style="27" customWidth="1"/>
    <col min="10242" max="10242" width="59.7109375" style="27" customWidth="1"/>
    <col min="10243" max="10255" width="20.85546875" style="27" customWidth="1"/>
    <col min="10256" max="10257" width="8.85546875" style="27"/>
    <col min="10258" max="10258" width="8.42578125" style="27" bestFit="1" customWidth="1"/>
    <col min="10259" max="10259" width="9.42578125" style="27" bestFit="1" customWidth="1"/>
    <col min="10260" max="10260" width="8.85546875" style="27"/>
    <col min="10261" max="10261" width="9.140625" style="27" bestFit="1" customWidth="1"/>
    <col min="10262" max="10262" width="10.85546875" style="27" bestFit="1" customWidth="1"/>
    <col min="10263" max="10263" width="10.140625" style="27" bestFit="1" customWidth="1"/>
    <col min="10264" max="10264" width="7" style="27" bestFit="1" customWidth="1"/>
    <col min="10265" max="10496" width="8.85546875" style="27"/>
    <col min="10497" max="10497" width="8.7109375" style="27" customWidth="1"/>
    <col min="10498" max="10498" width="59.7109375" style="27" customWidth="1"/>
    <col min="10499" max="10511" width="20.85546875" style="27" customWidth="1"/>
    <col min="10512" max="10513" width="8.85546875" style="27"/>
    <col min="10514" max="10514" width="8.42578125" style="27" bestFit="1" customWidth="1"/>
    <col min="10515" max="10515" width="9.42578125" style="27" bestFit="1" customWidth="1"/>
    <col min="10516" max="10516" width="8.85546875" style="27"/>
    <col min="10517" max="10517" width="9.140625" style="27" bestFit="1" customWidth="1"/>
    <col min="10518" max="10518" width="10.85546875" style="27" bestFit="1" customWidth="1"/>
    <col min="10519" max="10519" width="10.140625" style="27" bestFit="1" customWidth="1"/>
    <col min="10520" max="10520" width="7" style="27" bestFit="1" customWidth="1"/>
    <col min="10521" max="10752" width="8.85546875" style="27"/>
    <col min="10753" max="10753" width="8.7109375" style="27" customWidth="1"/>
    <col min="10754" max="10754" width="59.7109375" style="27" customWidth="1"/>
    <col min="10755" max="10767" width="20.85546875" style="27" customWidth="1"/>
    <col min="10768" max="10769" width="8.85546875" style="27"/>
    <col min="10770" max="10770" width="8.42578125" style="27" bestFit="1" customWidth="1"/>
    <col min="10771" max="10771" width="9.42578125" style="27" bestFit="1" customWidth="1"/>
    <col min="10772" max="10772" width="8.85546875" style="27"/>
    <col min="10773" max="10773" width="9.140625" style="27" bestFit="1" customWidth="1"/>
    <col min="10774" max="10774" width="10.85546875" style="27" bestFit="1" customWidth="1"/>
    <col min="10775" max="10775" width="10.140625" style="27" bestFit="1" customWidth="1"/>
    <col min="10776" max="10776" width="7" style="27" bestFit="1" customWidth="1"/>
    <col min="10777" max="11008" width="8.85546875" style="27"/>
    <col min="11009" max="11009" width="8.7109375" style="27" customWidth="1"/>
    <col min="11010" max="11010" width="59.7109375" style="27" customWidth="1"/>
    <col min="11011" max="11023" width="20.85546875" style="27" customWidth="1"/>
    <col min="11024" max="11025" width="8.85546875" style="27"/>
    <col min="11026" max="11026" width="8.42578125" style="27" bestFit="1" customWidth="1"/>
    <col min="11027" max="11027" width="9.42578125" style="27" bestFit="1" customWidth="1"/>
    <col min="11028" max="11028" width="8.85546875" style="27"/>
    <col min="11029" max="11029" width="9.140625" style="27" bestFit="1" customWidth="1"/>
    <col min="11030" max="11030" width="10.85546875" style="27" bestFit="1" customWidth="1"/>
    <col min="11031" max="11031" width="10.140625" style="27" bestFit="1" customWidth="1"/>
    <col min="11032" max="11032" width="7" style="27" bestFit="1" customWidth="1"/>
    <col min="11033" max="11264" width="8.85546875" style="27"/>
    <col min="11265" max="11265" width="8.7109375" style="27" customWidth="1"/>
    <col min="11266" max="11266" width="59.7109375" style="27" customWidth="1"/>
    <col min="11267" max="11279" width="20.85546875" style="27" customWidth="1"/>
    <col min="11280" max="11281" width="8.85546875" style="27"/>
    <col min="11282" max="11282" width="8.42578125" style="27" bestFit="1" customWidth="1"/>
    <col min="11283" max="11283" width="9.42578125" style="27" bestFit="1" customWidth="1"/>
    <col min="11284" max="11284" width="8.85546875" style="27"/>
    <col min="11285" max="11285" width="9.140625" style="27" bestFit="1" customWidth="1"/>
    <col min="11286" max="11286" width="10.85546875" style="27" bestFit="1" customWidth="1"/>
    <col min="11287" max="11287" width="10.140625" style="27" bestFit="1" customWidth="1"/>
    <col min="11288" max="11288" width="7" style="27" bestFit="1" customWidth="1"/>
    <col min="11289" max="11520" width="8.85546875" style="27"/>
    <col min="11521" max="11521" width="8.7109375" style="27" customWidth="1"/>
    <col min="11522" max="11522" width="59.7109375" style="27" customWidth="1"/>
    <col min="11523" max="11535" width="20.85546875" style="27" customWidth="1"/>
    <col min="11536" max="11537" width="8.85546875" style="27"/>
    <col min="11538" max="11538" width="8.42578125" style="27" bestFit="1" customWidth="1"/>
    <col min="11539" max="11539" width="9.42578125" style="27" bestFit="1" customWidth="1"/>
    <col min="11540" max="11540" width="8.85546875" style="27"/>
    <col min="11541" max="11541" width="9.140625" style="27" bestFit="1" customWidth="1"/>
    <col min="11542" max="11542" width="10.85546875" style="27" bestFit="1" customWidth="1"/>
    <col min="11543" max="11543" width="10.140625" style="27" bestFit="1" customWidth="1"/>
    <col min="11544" max="11544" width="7" style="27" bestFit="1" customWidth="1"/>
    <col min="11545" max="11776" width="8.85546875" style="27"/>
    <col min="11777" max="11777" width="8.7109375" style="27" customWidth="1"/>
    <col min="11778" max="11778" width="59.7109375" style="27" customWidth="1"/>
    <col min="11779" max="11791" width="20.85546875" style="27" customWidth="1"/>
    <col min="11792" max="11793" width="8.85546875" style="27"/>
    <col min="11794" max="11794" width="8.42578125" style="27" bestFit="1" customWidth="1"/>
    <col min="11795" max="11795" width="9.42578125" style="27" bestFit="1" customWidth="1"/>
    <col min="11796" max="11796" width="8.85546875" style="27"/>
    <col min="11797" max="11797" width="9.140625" style="27" bestFit="1" customWidth="1"/>
    <col min="11798" max="11798" width="10.85546875" style="27" bestFit="1" customWidth="1"/>
    <col min="11799" max="11799" width="10.140625" style="27" bestFit="1" customWidth="1"/>
    <col min="11800" max="11800" width="7" style="27" bestFit="1" customWidth="1"/>
    <col min="11801" max="12032" width="8.85546875" style="27"/>
    <col min="12033" max="12033" width="8.7109375" style="27" customWidth="1"/>
    <col min="12034" max="12034" width="59.7109375" style="27" customWidth="1"/>
    <col min="12035" max="12047" width="20.85546875" style="27" customWidth="1"/>
    <col min="12048" max="12049" width="8.85546875" style="27"/>
    <col min="12050" max="12050" width="8.42578125" style="27" bestFit="1" customWidth="1"/>
    <col min="12051" max="12051" width="9.42578125" style="27" bestFit="1" customWidth="1"/>
    <col min="12052" max="12052" width="8.85546875" style="27"/>
    <col min="12053" max="12053" width="9.140625" style="27" bestFit="1" customWidth="1"/>
    <col min="12054" max="12054" width="10.85546875" style="27" bestFit="1" customWidth="1"/>
    <col min="12055" max="12055" width="10.140625" style="27" bestFit="1" customWidth="1"/>
    <col min="12056" max="12056" width="7" style="27" bestFit="1" customWidth="1"/>
    <col min="12057" max="12288" width="8.85546875" style="27"/>
    <col min="12289" max="12289" width="8.7109375" style="27" customWidth="1"/>
    <col min="12290" max="12290" width="59.7109375" style="27" customWidth="1"/>
    <col min="12291" max="12303" width="20.85546875" style="27" customWidth="1"/>
    <col min="12304" max="12305" width="8.85546875" style="27"/>
    <col min="12306" max="12306" width="8.42578125" style="27" bestFit="1" customWidth="1"/>
    <col min="12307" max="12307" width="9.42578125" style="27" bestFit="1" customWidth="1"/>
    <col min="12308" max="12308" width="8.85546875" style="27"/>
    <col min="12309" max="12309" width="9.140625" style="27" bestFit="1" customWidth="1"/>
    <col min="12310" max="12310" width="10.85546875" style="27" bestFit="1" customWidth="1"/>
    <col min="12311" max="12311" width="10.140625" style="27" bestFit="1" customWidth="1"/>
    <col min="12312" max="12312" width="7" style="27" bestFit="1" customWidth="1"/>
    <col min="12313" max="12544" width="8.85546875" style="27"/>
    <col min="12545" max="12545" width="8.7109375" style="27" customWidth="1"/>
    <col min="12546" max="12546" width="59.7109375" style="27" customWidth="1"/>
    <col min="12547" max="12559" width="20.85546875" style="27" customWidth="1"/>
    <col min="12560" max="12561" width="8.85546875" style="27"/>
    <col min="12562" max="12562" width="8.42578125" style="27" bestFit="1" customWidth="1"/>
    <col min="12563" max="12563" width="9.42578125" style="27" bestFit="1" customWidth="1"/>
    <col min="12564" max="12564" width="8.85546875" style="27"/>
    <col min="12565" max="12565" width="9.140625" style="27" bestFit="1" customWidth="1"/>
    <col min="12566" max="12566" width="10.85546875" style="27" bestFit="1" customWidth="1"/>
    <col min="12567" max="12567" width="10.140625" style="27" bestFit="1" customWidth="1"/>
    <col min="12568" max="12568" width="7" style="27" bestFit="1" customWidth="1"/>
    <col min="12569" max="12800" width="8.85546875" style="27"/>
    <col min="12801" max="12801" width="8.7109375" style="27" customWidth="1"/>
    <col min="12802" max="12802" width="59.7109375" style="27" customWidth="1"/>
    <col min="12803" max="12815" width="20.85546875" style="27" customWidth="1"/>
    <col min="12816" max="12817" width="8.85546875" style="27"/>
    <col min="12818" max="12818" width="8.42578125" style="27" bestFit="1" customWidth="1"/>
    <col min="12819" max="12819" width="9.42578125" style="27" bestFit="1" customWidth="1"/>
    <col min="12820" max="12820" width="8.85546875" style="27"/>
    <col min="12821" max="12821" width="9.140625" style="27" bestFit="1" customWidth="1"/>
    <col min="12822" max="12822" width="10.85546875" style="27" bestFit="1" customWidth="1"/>
    <col min="12823" max="12823" width="10.140625" style="27" bestFit="1" customWidth="1"/>
    <col min="12824" max="12824" width="7" style="27" bestFit="1" customWidth="1"/>
    <col min="12825" max="13056" width="8.85546875" style="27"/>
    <col min="13057" max="13057" width="8.7109375" style="27" customWidth="1"/>
    <col min="13058" max="13058" width="59.7109375" style="27" customWidth="1"/>
    <col min="13059" max="13071" width="20.85546875" style="27" customWidth="1"/>
    <col min="13072" max="13073" width="8.85546875" style="27"/>
    <col min="13074" max="13074" width="8.42578125" style="27" bestFit="1" customWidth="1"/>
    <col min="13075" max="13075" width="9.42578125" style="27" bestFit="1" customWidth="1"/>
    <col min="13076" max="13076" width="8.85546875" style="27"/>
    <col min="13077" max="13077" width="9.140625" style="27" bestFit="1" customWidth="1"/>
    <col min="13078" max="13078" width="10.85546875" style="27" bestFit="1" customWidth="1"/>
    <col min="13079" max="13079" width="10.140625" style="27" bestFit="1" customWidth="1"/>
    <col min="13080" max="13080" width="7" style="27" bestFit="1" customWidth="1"/>
    <col min="13081" max="13312" width="8.85546875" style="27"/>
    <col min="13313" max="13313" width="8.7109375" style="27" customWidth="1"/>
    <col min="13314" max="13314" width="59.7109375" style="27" customWidth="1"/>
    <col min="13315" max="13327" width="20.85546875" style="27" customWidth="1"/>
    <col min="13328" max="13329" width="8.85546875" style="27"/>
    <col min="13330" max="13330" width="8.42578125" style="27" bestFit="1" customWidth="1"/>
    <col min="13331" max="13331" width="9.42578125" style="27" bestFit="1" customWidth="1"/>
    <col min="13332" max="13332" width="8.85546875" style="27"/>
    <col min="13333" max="13333" width="9.140625" style="27" bestFit="1" customWidth="1"/>
    <col min="13334" max="13334" width="10.85546875" style="27" bestFit="1" customWidth="1"/>
    <col min="13335" max="13335" width="10.140625" style="27" bestFit="1" customWidth="1"/>
    <col min="13336" max="13336" width="7" style="27" bestFit="1" customWidth="1"/>
    <col min="13337" max="13568" width="8.85546875" style="27"/>
    <col min="13569" max="13569" width="8.7109375" style="27" customWidth="1"/>
    <col min="13570" max="13570" width="59.7109375" style="27" customWidth="1"/>
    <col min="13571" max="13583" width="20.85546875" style="27" customWidth="1"/>
    <col min="13584" max="13585" width="8.85546875" style="27"/>
    <col min="13586" max="13586" width="8.42578125" style="27" bestFit="1" customWidth="1"/>
    <col min="13587" max="13587" width="9.42578125" style="27" bestFit="1" customWidth="1"/>
    <col min="13588" max="13588" width="8.85546875" style="27"/>
    <col min="13589" max="13589" width="9.140625" style="27" bestFit="1" customWidth="1"/>
    <col min="13590" max="13590" width="10.85546875" style="27" bestFit="1" customWidth="1"/>
    <col min="13591" max="13591" width="10.140625" style="27" bestFit="1" customWidth="1"/>
    <col min="13592" max="13592" width="7" style="27" bestFit="1" customWidth="1"/>
    <col min="13593" max="13824" width="8.85546875" style="27"/>
    <col min="13825" max="13825" width="8.7109375" style="27" customWidth="1"/>
    <col min="13826" max="13826" width="59.7109375" style="27" customWidth="1"/>
    <col min="13827" max="13839" width="20.85546875" style="27" customWidth="1"/>
    <col min="13840" max="13841" width="8.85546875" style="27"/>
    <col min="13842" max="13842" width="8.42578125" style="27" bestFit="1" customWidth="1"/>
    <col min="13843" max="13843" width="9.42578125" style="27" bestFit="1" customWidth="1"/>
    <col min="13844" max="13844" width="8.85546875" style="27"/>
    <col min="13845" max="13845" width="9.140625" style="27" bestFit="1" customWidth="1"/>
    <col min="13846" max="13846" width="10.85546875" style="27" bestFit="1" customWidth="1"/>
    <col min="13847" max="13847" width="10.140625" style="27" bestFit="1" customWidth="1"/>
    <col min="13848" max="13848" width="7" style="27" bestFit="1" customWidth="1"/>
    <col min="13849" max="14080" width="8.85546875" style="27"/>
    <col min="14081" max="14081" width="8.7109375" style="27" customWidth="1"/>
    <col min="14082" max="14082" width="59.7109375" style="27" customWidth="1"/>
    <col min="14083" max="14095" width="20.85546875" style="27" customWidth="1"/>
    <col min="14096" max="14097" width="8.85546875" style="27"/>
    <col min="14098" max="14098" width="8.42578125" style="27" bestFit="1" customWidth="1"/>
    <col min="14099" max="14099" width="9.42578125" style="27" bestFit="1" customWidth="1"/>
    <col min="14100" max="14100" width="8.85546875" style="27"/>
    <col min="14101" max="14101" width="9.140625" style="27" bestFit="1" customWidth="1"/>
    <col min="14102" max="14102" width="10.85546875" style="27" bestFit="1" customWidth="1"/>
    <col min="14103" max="14103" width="10.140625" style="27" bestFit="1" customWidth="1"/>
    <col min="14104" max="14104" width="7" style="27" bestFit="1" customWidth="1"/>
    <col min="14105" max="14336" width="8.85546875" style="27"/>
    <col min="14337" max="14337" width="8.7109375" style="27" customWidth="1"/>
    <col min="14338" max="14338" width="59.7109375" style="27" customWidth="1"/>
    <col min="14339" max="14351" width="20.85546875" style="27" customWidth="1"/>
    <col min="14352" max="14353" width="8.85546875" style="27"/>
    <col min="14354" max="14354" width="8.42578125" style="27" bestFit="1" customWidth="1"/>
    <col min="14355" max="14355" width="9.42578125" style="27" bestFit="1" customWidth="1"/>
    <col min="14356" max="14356" width="8.85546875" style="27"/>
    <col min="14357" max="14357" width="9.140625" style="27" bestFit="1" customWidth="1"/>
    <col min="14358" max="14358" width="10.85546875" style="27" bestFit="1" customWidth="1"/>
    <col min="14359" max="14359" width="10.140625" style="27" bestFit="1" customWidth="1"/>
    <col min="14360" max="14360" width="7" style="27" bestFit="1" customWidth="1"/>
    <col min="14361" max="14592" width="8.85546875" style="27"/>
    <col min="14593" max="14593" width="8.7109375" style="27" customWidth="1"/>
    <col min="14594" max="14594" width="59.7109375" style="27" customWidth="1"/>
    <col min="14595" max="14607" width="20.85546875" style="27" customWidth="1"/>
    <col min="14608" max="14609" width="8.85546875" style="27"/>
    <col min="14610" max="14610" width="8.42578125" style="27" bestFit="1" customWidth="1"/>
    <col min="14611" max="14611" width="9.42578125" style="27" bestFit="1" customWidth="1"/>
    <col min="14612" max="14612" width="8.85546875" style="27"/>
    <col min="14613" max="14613" width="9.140625" style="27" bestFit="1" customWidth="1"/>
    <col min="14614" max="14614" width="10.85546875" style="27" bestFit="1" customWidth="1"/>
    <col min="14615" max="14615" width="10.140625" style="27" bestFit="1" customWidth="1"/>
    <col min="14616" max="14616" width="7" style="27" bestFit="1" customWidth="1"/>
    <col min="14617" max="14848" width="8.85546875" style="27"/>
    <col min="14849" max="14849" width="8.7109375" style="27" customWidth="1"/>
    <col min="14850" max="14850" width="59.7109375" style="27" customWidth="1"/>
    <col min="14851" max="14863" width="20.85546875" style="27" customWidth="1"/>
    <col min="14864" max="14865" width="8.85546875" style="27"/>
    <col min="14866" max="14866" width="8.42578125" style="27" bestFit="1" customWidth="1"/>
    <col min="14867" max="14867" width="9.42578125" style="27" bestFit="1" customWidth="1"/>
    <col min="14868" max="14868" width="8.85546875" style="27"/>
    <col min="14869" max="14869" width="9.140625" style="27" bestFit="1" customWidth="1"/>
    <col min="14870" max="14870" width="10.85546875" style="27" bestFit="1" customWidth="1"/>
    <col min="14871" max="14871" width="10.140625" style="27" bestFit="1" customWidth="1"/>
    <col min="14872" max="14872" width="7" style="27" bestFit="1" customWidth="1"/>
    <col min="14873" max="15104" width="8.85546875" style="27"/>
    <col min="15105" max="15105" width="8.7109375" style="27" customWidth="1"/>
    <col min="15106" max="15106" width="59.7109375" style="27" customWidth="1"/>
    <col min="15107" max="15119" width="20.85546875" style="27" customWidth="1"/>
    <col min="15120" max="15121" width="8.85546875" style="27"/>
    <col min="15122" max="15122" width="8.42578125" style="27" bestFit="1" customWidth="1"/>
    <col min="15123" max="15123" width="9.42578125" style="27" bestFit="1" customWidth="1"/>
    <col min="15124" max="15124" width="8.85546875" style="27"/>
    <col min="15125" max="15125" width="9.140625" style="27" bestFit="1" customWidth="1"/>
    <col min="15126" max="15126" width="10.85546875" style="27" bestFit="1" customWidth="1"/>
    <col min="15127" max="15127" width="10.140625" style="27" bestFit="1" customWidth="1"/>
    <col min="15128" max="15128" width="7" style="27" bestFit="1" customWidth="1"/>
    <col min="15129" max="15360" width="8.85546875" style="27"/>
    <col min="15361" max="15361" width="8.7109375" style="27" customWidth="1"/>
    <col min="15362" max="15362" width="59.7109375" style="27" customWidth="1"/>
    <col min="15363" max="15375" width="20.85546875" style="27" customWidth="1"/>
    <col min="15376" max="15377" width="8.85546875" style="27"/>
    <col min="15378" max="15378" width="8.42578125" style="27" bestFit="1" customWidth="1"/>
    <col min="15379" max="15379" width="9.42578125" style="27" bestFit="1" customWidth="1"/>
    <col min="15380" max="15380" width="8.85546875" style="27"/>
    <col min="15381" max="15381" width="9.140625" style="27" bestFit="1" customWidth="1"/>
    <col min="15382" max="15382" width="10.85546875" style="27" bestFit="1" customWidth="1"/>
    <col min="15383" max="15383" width="10.140625" style="27" bestFit="1" customWidth="1"/>
    <col min="15384" max="15384" width="7" style="27" bestFit="1" customWidth="1"/>
    <col min="15385" max="15616" width="8.85546875" style="27"/>
    <col min="15617" max="15617" width="8.7109375" style="27" customWidth="1"/>
    <col min="15618" max="15618" width="59.7109375" style="27" customWidth="1"/>
    <col min="15619" max="15631" width="20.85546875" style="27" customWidth="1"/>
    <col min="15632" max="15633" width="8.85546875" style="27"/>
    <col min="15634" max="15634" width="8.42578125" style="27" bestFit="1" customWidth="1"/>
    <col min="15635" max="15635" width="9.42578125" style="27" bestFit="1" customWidth="1"/>
    <col min="15636" max="15636" width="8.85546875" style="27"/>
    <col min="15637" max="15637" width="9.140625" style="27" bestFit="1" customWidth="1"/>
    <col min="15638" max="15638" width="10.85546875" style="27" bestFit="1" customWidth="1"/>
    <col min="15639" max="15639" width="10.140625" style="27" bestFit="1" customWidth="1"/>
    <col min="15640" max="15640" width="7" style="27" bestFit="1" customWidth="1"/>
    <col min="15641" max="15872" width="8.85546875" style="27"/>
    <col min="15873" max="15873" width="8.7109375" style="27" customWidth="1"/>
    <col min="15874" max="15874" width="59.7109375" style="27" customWidth="1"/>
    <col min="15875" max="15887" width="20.85546875" style="27" customWidth="1"/>
    <col min="15888" max="15889" width="8.85546875" style="27"/>
    <col min="15890" max="15890" width="8.42578125" style="27" bestFit="1" customWidth="1"/>
    <col min="15891" max="15891" width="9.42578125" style="27" bestFit="1" customWidth="1"/>
    <col min="15892" max="15892" width="8.85546875" style="27"/>
    <col min="15893" max="15893" width="9.140625" style="27" bestFit="1" customWidth="1"/>
    <col min="15894" max="15894" width="10.85546875" style="27" bestFit="1" customWidth="1"/>
    <col min="15895" max="15895" width="10.140625" style="27" bestFit="1" customWidth="1"/>
    <col min="15896" max="15896" width="7" style="27" bestFit="1" customWidth="1"/>
    <col min="15897" max="16128" width="8.85546875" style="27"/>
    <col min="16129" max="16129" width="8.7109375" style="27" customWidth="1"/>
    <col min="16130" max="16130" width="59.7109375" style="27" customWidth="1"/>
    <col min="16131" max="16143" width="20.85546875" style="27" customWidth="1"/>
    <col min="16144" max="16145" width="8.85546875" style="27"/>
    <col min="16146" max="16146" width="8.42578125" style="27" bestFit="1" customWidth="1"/>
    <col min="16147" max="16147" width="9.42578125" style="27" bestFit="1" customWidth="1"/>
    <col min="16148" max="16148" width="8.85546875" style="27"/>
    <col min="16149" max="16149" width="9.140625" style="27" bestFit="1" customWidth="1"/>
    <col min="16150" max="16150" width="10.85546875" style="27" bestFit="1" customWidth="1"/>
    <col min="16151" max="16151" width="10.140625" style="27" bestFit="1" customWidth="1"/>
    <col min="16152" max="16152" width="7" style="27" bestFit="1" customWidth="1"/>
    <col min="16153" max="16384" width="8.85546875" style="27"/>
  </cols>
  <sheetData>
    <row r="1" spans="1:16" ht="29.25" customHeight="1" thickBot="1">
      <c r="A1" s="26"/>
      <c r="B1" s="655" t="s">
        <v>509</v>
      </c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7"/>
    </row>
    <row r="2" spans="1:16" ht="29.25" customHeight="1" thickBot="1">
      <c r="A2" s="28"/>
      <c r="B2" s="176" t="s">
        <v>510</v>
      </c>
      <c r="C2" s="29" t="s">
        <v>3</v>
      </c>
      <c r="D2" s="29" t="s">
        <v>3</v>
      </c>
      <c r="E2" s="29" t="s">
        <v>3</v>
      </c>
      <c r="F2" s="30" t="s">
        <v>511</v>
      </c>
      <c r="G2" s="30" t="s">
        <v>512</v>
      </c>
      <c r="H2" s="30" t="s">
        <v>513</v>
      </c>
      <c r="I2" s="29" t="s">
        <v>3</v>
      </c>
      <c r="J2" s="30" t="s">
        <v>514</v>
      </c>
      <c r="K2" s="30" t="s">
        <v>515</v>
      </c>
      <c r="L2" s="29" t="s">
        <v>3</v>
      </c>
      <c r="M2" s="30" t="s">
        <v>516</v>
      </c>
      <c r="N2" s="30" t="s">
        <v>517</v>
      </c>
      <c r="O2" s="31" t="s">
        <v>514</v>
      </c>
    </row>
    <row r="3" spans="1:16" ht="29.25" customHeight="1" thickBot="1">
      <c r="A3" s="32"/>
      <c r="B3" s="33" t="s">
        <v>33</v>
      </c>
      <c r="C3" s="34" t="s">
        <v>34</v>
      </c>
      <c r="D3" s="33" t="s">
        <v>35</v>
      </c>
      <c r="E3" s="33" t="s">
        <v>36</v>
      </c>
      <c r="F3" s="33" t="s">
        <v>37</v>
      </c>
      <c r="G3" s="33" t="s">
        <v>38</v>
      </c>
      <c r="H3" s="33" t="s">
        <v>39</v>
      </c>
      <c r="I3" s="35" t="s">
        <v>40</v>
      </c>
      <c r="J3" s="35" t="s">
        <v>41</v>
      </c>
      <c r="K3" s="35" t="s">
        <v>42</v>
      </c>
      <c r="L3" s="35" t="s">
        <v>43</v>
      </c>
      <c r="M3" s="35" t="s">
        <v>44</v>
      </c>
      <c r="N3" s="35" t="s">
        <v>45</v>
      </c>
      <c r="O3" s="36" t="s">
        <v>46</v>
      </c>
      <c r="P3" s="35"/>
    </row>
    <row r="4" spans="1:16" ht="29.25" customHeight="1">
      <c r="A4" s="32">
        <v>1</v>
      </c>
      <c r="B4" s="55" t="str">
        <f>Best!A10</f>
        <v>Alex Zuniga Diaz, Sr.</v>
      </c>
      <c r="C4" s="237" t="str">
        <f>Best!B10</f>
        <v>:44.77 W6 BF</v>
      </c>
      <c r="D4" s="238" t="str">
        <f>Best!C10</f>
        <v>1:00.25 PS TT</v>
      </c>
      <c r="E4" s="238" t="str">
        <f>Best!D10</f>
        <v>:42.55 W11 ACP</v>
      </c>
      <c r="F4" s="306" t="str">
        <f>Best!E10</f>
        <v>2:50.43 W12 TT</v>
      </c>
      <c r="G4" s="56" t="str">
        <f>Best!F10</f>
        <v>3:46.78 W7 GCS</v>
      </c>
      <c r="H4" s="56" t="str">
        <f>Best!G10</f>
        <v>:32.52 W11 ACP</v>
      </c>
      <c r="I4" s="56" t="str">
        <f>Best!H10</f>
        <v>:32.32 W11 ACP</v>
      </c>
      <c r="J4" s="56" t="str">
        <f>Best!I10</f>
        <v>1:52.20 W4 IS</v>
      </c>
      <c r="K4" s="56" t="str">
        <f>Best!J10</f>
        <v>1:16.95 W6 BF</v>
      </c>
      <c r="L4" s="56" t="str">
        <f>Best!K10</f>
        <v>1:16.96 W11 ACP</v>
      </c>
      <c r="M4" s="56" t="str">
        <f>Best!L10</f>
        <v>08:46.50 W7 TT</v>
      </c>
      <c r="N4" s="56" t="str">
        <f>Best!M10</f>
        <v>1:49.08 W8 TT</v>
      </c>
      <c r="O4" s="57" t="str">
        <f>Best!N10</f>
        <v>2:01.48 W5 PCD</v>
      </c>
    </row>
    <row r="5" spans="1:16" ht="29.25" customHeight="1">
      <c r="A5" s="37">
        <v>2</v>
      </c>
      <c r="B5" s="319" t="str">
        <f>Best!A23</f>
        <v>James White, Sr.</v>
      </c>
      <c r="C5" s="58" t="str">
        <f>Best!B23</f>
        <v>:31.21 W1 PG</v>
      </c>
      <c r="D5" s="60" t="str">
        <f>Best!C23</f>
        <v>:31.47 W13 AZ1</v>
      </c>
      <c r="E5" s="60" t="str">
        <f>Best!D23</f>
        <v>:29.01 W1 PG</v>
      </c>
      <c r="F5" s="307" t="str">
        <f>Best!E23</f>
        <v>2:16.32 W7 GCS</v>
      </c>
      <c r="G5" s="308" t="str">
        <f>Best!F23</f>
        <v>2:23.98 W5 CI</v>
      </c>
      <c r="H5" s="61" t="str">
        <f>Best!G23</f>
        <v>:26.87 W5 PCD</v>
      </c>
      <c r="I5" s="61" t="str">
        <f>Best!H23</f>
        <v>:25.31 W1 TT</v>
      </c>
      <c r="J5" s="308" t="str">
        <f>Best!I23</f>
        <v>1:11.03 W1 TT</v>
      </c>
      <c r="K5" s="308" t="str">
        <f>Best!J23</f>
        <v>:58.02 W1 TT</v>
      </c>
      <c r="L5" s="61" t="str">
        <f>Best!K23</f>
        <v>:58.81 W7 KI</v>
      </c>
      <c r="M5" s="308" t="str">
        <f>Best!L23</f>
        <v>06:16.32 W5 PCD</v>
      </c>
      <c r="N5" s="308" t="str">
        <f>Best!M23</f>
        <v>1:09.34 W4 IS</v>
      </c>
      <c r="O5" s="309" t="str">
        <f>Best!N23</f>
        <v>1:11.64 W12 GGI</v>
      </c>
    </row>
    <row r="6" spans="1:16" ht="29.25" customHeight="1" thickBot="1">
      <c r="A6" s="37">
        <v>3</v>
      </c>
      <c r="B6" s="319" t="str">
        <f>Best!A33</f>
        <v>Steven Li, Sr.</v>
      </c>
      <c r="C6" s="58" t="str">
        <f>Best!B33</f>
        <v>:32.84 PS TT</v>
      </c>
      <c r="D6" s="60" t="str">
        <f>Best!C33</f>
        <v>:31.02 W11 SSI</v>
      </c>
      <c r="E6" s="60" t="str">
        <f>Best!D33</f>
        <v>:27.60 W4 IS</v>
      </c>
      <c r="F6" s="307" t="str">
        <f>Best!E33</f>
        <v>2:10.28 W5 CI</v>
      </c>
      <c r="G6" s="308" t="str">
        <f>Best!F33</f>
        <v>2:17.41 AZ1</v>
      </c>
      <c r="H6" s="61" t="str">
        <f>Best!G33</f>
        <v>:26.88 W5 CI</v>
      </c>
      <c r="I6" s="61" t="str">
        <f>Best!H33</f>
        <v>:26.53 PS TT</v>
      </c>
      <c r="J6" s="308" t="str">
        <f>Best!I33</f>
        <v>1:04.19 W7 KI</v>
      </c>
      <c r="K6" s="308" t="str">
        <f>Best!J33</f>
        <v>:57.32 W11 SSI</v>
      </c>
      <c r="L6" s="61" t="str">
        <f>Best!K33</f>
        <v>:57.63 W7 KI</v>
      </c>
      <c r="M6" s="308" t="str">
        <f>Best!L33</f>
        <v>05:51.65 W7 GCS</v>
      </c>
      <c r="N6" s="308" t="str">
        <f>Best!M33</f>
        <v>1:07.16 W1 TT</v>
      </c>
      <c r="O6" s="309" t="str">
        <f>Best!N33</f>
        <v>1:07.99 W12 GGI</v>
      </c>
    </row>
    <row r="7" spans="1:16" ht="29.25" customHeight="1" thickBot="1">
      <c r="A7" s="39"/>
      <c r="B7" s="652" t="s">
        <v>518</v>
      </c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4"/>
    </row>
    <row r="8" spans="1:16" ht="29.25" customHeight="1" thickBot="1">
      <c r="A8" s="39"/>
      <c r="B8" s="2" t="s">
        <v>510</v>
      </c>
      <c r="C8" s="3" t="s">
        <v>3</v>
      </c>
      <c r="D8" s="3" t="s">
        <v>3</v>
      </c>
      <c r="E8" s="3" t="s">
        <v>3</v>
      </c>
      <c r="F8" s="40" t="s">
        <v>519</v>
      </c>
      <c r="G8" s="40" t="s">
        <v>520</v>
      </c>
      <c r="H8" s="40" t="s">
        <v>521</v>
      </c>
      <c r="I8" s="3" t="s">
        <v>3</v>
      </c>
      <c r="J8" s="40" t="s">
        <v>522</v>
      </c>
      <c r="K8" s="40" t="s">
        <v>523</v>
      </c>
      <c r="L8" s="3" t="s">
        <v>3</v>
      </c>
      <c r="M8" s="40" t="s">
        <v>524</v>
      </c>
      <c r="N8" s="40" t="s">
        <v>525</v>
      </c>
      <c r="O8" s="41" t="s">
        <v>522</v>
      </c>
    </row>
    <row r="9" spans="1:16" ht="29.25" customHeight="1" thickBot="1">
      <c r="A9" s="39"/>
      <c r="B9" s="42" t="s">
        <v>33</v>
      </c>
      <c r="C9" s="43" t="s">
        <v>34</v>
      </c>
      <c r="D9" s="44" t="s">
        <v>35</v>
      </c>
      <c r="E9" s="44" t="s">
        <v>36</v>
      </c>
      <c r="F9" s="44" t="s">
        <v>37</v>
      </c>
      <c r="G9" s="44" t="s">
        <v>38</v>
      </c>
      <c r="H9" s="44" t="s">
        <v>39</v>
      </c>
      <c r="I9" s="45" t="s">
        <v>40</v>
      </c>
      <c r="J9" s="45" t="s">
        <v>41</v>
      </c>
      <c r="K9" s="45" t="s">
        <v>42</v>
      </c>
      <c r="L9" s="45" t="s">
        <v>43</v>
      </c>
      <c r="M9" s="45" t="s">
        <v>44</v>
      </c>
      <c r="N9" s="45" t="s">
        <v>45</v>
      </c>
      <c r="O9" s="46" t="s">
        <v>46</v>
      </c>
    </row>
    <row r="10" spans="1:16" ht="29.25" customHeight="1">
      <c r="A10" s="48">
        <v>1</v>
      </c>
      <c r="B10" s="234" t="str">
        <f>Best!A11</f>
        <v>Aryan Patel, Jr.</v>
      </c>
      <c r="C10" s="242" t="str">
        <f>Best!B11</f>
        <v>:37.73 W6 BF</v>
      </c>
      <c r="D10" s="243" t="str">
        <f>Best!C11</f>
        <v>:44.15 W10 TT</v>
      </c>
      <c r="E10" s="244" t="str">
        <f>Best!D11</f>
        <v>:34.79 W10 TT</v>
      </c>
      <c r="F10" s="245" t="str">
        <f>Best!E11</f>
        <v>2:35.46 W10 TT</v>
      </c>
      <c r="G10" s="246" t="str">
        <f>Best!F11</f>
        <v>3:06.53 W1 TT</v>
      </c>
      <c r="H10" s="246" t="str">
        <f>Best!G11</f>
        <v>:31.28 W1 TT</v>
      </c>
      <c r="I10" s="246" t="str">
        <f>Best!H11</f>
        <v>:31.55 W10 TT</v>
      </c>
      <c r="J10" s="632" t="str">
        <f>Best!I11</f>
        <v>1:23.44 W9 TT</v>
      </c>
      <c r="K10" s="246" t="str">
        <f>Best!J11</f>
        <v>1:08.33 W5 PCD</v>
      </c>
      <c r="L10" s="246" t="str">
        <f>Best!K11</f>
        <v>1:09.95 W4 IS</v>
      </c>
      <c r="M10" s="246" t="str">
        <f>Best!L11</f>
        <v>07:14.36 W11 ACP</v>
      </c>
      <c r="N10" s="246" t="str">
        <f>Best!M11</f>
        <v>1:23.50 W9 TT</v>
      </c>
      <c r="O10" s="247" t="str">
        <f>Best!N11</f>
        <v>1:40.29 W5 PCD</v>
      </c>
    </row>
    <row r="11" spans="1:16" ht="29.25" customHeight="1">
      <c r="A11" s="49">
        <v>2</v>
      </c>
      <c r="B11" s="69" t="str">
        <f>Best!A17</f>
        <v xml:space="preserve">David Wang, Jr. </v>
      </c>
      <c r="C11" s="64" t="str">
        <f>Best!B17</f>
        <v>:43.47 W2 TT</v>
      </c>
      <c r="D11" s="67" t="str">
        <f>Best!C17</f>
        <v>:36.49 W11 ACP</v>
      </c>
      <c r="E11" s="65" t="str">
        <f>Best!D17</f>
        <v>:35.49 W6 BF</v>
      </c>
      <c r="F11" s="70" t="str">
        <f>Best!E17</f>
        <v>2:49.02 W6 TT</v>
      </c>
      <c r="G11" s="68" t="str">
        <f>Best!F17</f>
        <v>3:02.32 W11 SSI</v>
      </c>
      <c r="H11" s="68" t="str">
        <f>Best!G17</f>
        <v>:30.17 W6 BF</v>
      </c>
      <c r="I11" s="68" t="str">
        <f>Best!H17</f>
        <v>:27.74 W11 SSI</v>
      </c>
      <c r="J11" s="68" t="str">
        <f>Best!I17</f>
        <v>1:53.22 W2 TT</v>
      </c>
      <c r="K11" s="68" t="str">
        <f>Best!J17</f>
        <v>1:08.07 W8 DR</v>
      </c>
      <c r="L11" s="68" t="str">
        <f>Best!K17</f>
        <v>1:07.71 W11 SSI</v>
      </c>
      <c r="M11" s="68" t="str">
        <f>Best!L17</f>
        <v>09:26.98 W4 IS</v>
      </c>
      <c r="N11" s="68" t="str">
        <f>Best!M17</f>
        <v>1:33.96 W2 TT</v>
      </c>
      <c r="O11" s="311" t="str">
        <f>Best!N17</f>
        <v>1:24.38 W7 GCS</v>
      </c>
    </row>
    <row r="12" spans="1:16" ht="29.25" customHeight="1">
      <c r="A12" s="49">
        <v>3</v>
      </c>
      <c r="B12" s="233" t="str">
        <f>Best!A25</f>
        <v>Josef Vigil, Jr.</v>
      </c>
      <c r="C12" s="248" t="str">
        <f>Best!B25</f>
        <v>:38.86 W12 TT</v>
      </c>
      <c r="D12" s="249" t="str">
        <f>Best!C25</f>
        <v>:39.03 W4 IS</v>
      </c>
      <c r="E12" s="250" t="str">
        <f>Best!D25</f>
        <v>:33.03 W11 ACP</v>
      </c>
      <c r="F12" s="251" t="str">
        <f>Best!E25</f>
        <v>2:41.72 W10 TT</v>
      </c>
      <c r="G12" s="252" t="str">
        <f>Best!F25</f>
        <v>2:52.27 W10 TT</v>
      </c>
      <c r="H12" s="252" t="str">
        <f>Best!G25</f>
        <v>:29.97 W11 ACP</v>
      </c>
      <c r="I12" s="252" t="str">
        <f>Best!H25</f>
        <v>:30.36 W6 BF</v>
      </c>
      <c r="J12" s="326" t="str">
        <f>Best!I25</f>
        <v>1:14.67 W11 SSI</v>
      </c>
      <c r="K12" s="252" t="str">
        <f>Best!J25</f>
        <v>1:04.23 W8 TT</v>
      </c>
      <c r="L12" s="252" t="str">
        <f>Best!K25</f>
        <v>1:04.78 W10 HIG</v>
      </c>
      <c r="M12" s="252" t="str">
        <f>Best!L25</f>
        <v>07:39.68 W7 GCS</v>
      </c>
      <c r="N12" s="252" t="str">
        <f>Best!M25</f>
        <v>1:21.74 W11 SSI</v>
      </c>
      <c r="O12" s="253" t="str">
        <f>Best!N25</f>
        <v>1:30.06 W12 TT</v>
      </c>
    </row>
    <row r="13" spans="1:16" ht="29.25" customHeight="1">
      <c r="A13" s="49">
        <v>4</v>
      </c>
      <c r="B13" s="320" t="str">
        <f>Best!A28</f>
        <v>Michael Chen, Jr.</v>
      </c>
      <c r="C13" s="64" t="str">
        <f>Best!B28</f>
        <v>:33.26 PS TT</v>
      </c>
      <c r="D13" s="67" t="str">
        <f>Best!C28</f>
        <v>:37.58 W7 GCS</v>
      </c>
      <c r="E13" s="65" t="str">
        <f>Best!D28</f>
        <v>:30.15 PS TT</v>
      </c>
      <c r="F13" s="347" t="str">
        <f>Best!E28</f>
        <v>2:14.11 W5 PCD</v>
      </c>
      <c r="G13" s="310" t="str">
        <f>Best!F28</f>
        <v>2:32.44 W6 BF</v>
      </c>
      <c r="H13" s="310" t="str">
        <f>Best!G28</f>
        <v>:25.07 W5 TT</v>
      </c>
      <c r="I13" s="68" t="str">
        <f>Best!H28</f>
        <v>:24.37 W13 AZ2</v>
      </c>
      <c r="J13" s="310" t="str">
        <f>Best!I28</f>
        <v>1:07.16 W9 TT</v>
      </c>
      <c r="K13" s="310" t="str">
        <f>Best!J28</f>
        <v>:57.33 W8 DR</v>
      </c>
      <c r="L13" s="68" t="str">
        <f>Best!K28</f>
        <v>:56.14 W13 AZ1</v>
      </c>
      <c r="M13" s="310" t="str">
        <f>Best!L28</f>
        <v>06:08.87 W5 CI</v>
      </c>
      <c r="N13" s="310" t="str">
        <f>Best!M28</f>
        <v>1:09.96 W7 TT</v>
      </c>
      <c r="O13" s="311" t="str">
        <f>Best!N28</f>
        <v>1:18.21 W8 TT</v>
      </c>
    </row>
    <row r="14" spans="1:16" ht="29.25" customHeight="1">
      <c r="A14" s="49">
        <v>5</v>
      </c>
      <c r="B14" s="69" t="str">
        <f>Best!A29</f>
        <v>Nick Carlsson, Jr.</v>
      </c>
      <c r="C14" s="64" t="str">
        <f>Best!B29</f>
        <v>:38.29 W5 PCD</v>
      </c>
      <c r="D14" s="67" t="str">
        <f>Best!C29</f>
        <v>:42.52 W7 GCS</v>
      </c>
      <c r="E14" s="65" t="str">
        <f>Best!D29</f>
        <v>:35.52 W8 DR</v>
      </c>
      <c r="F14" s="347" t="str">
        <f>Best!E29</f>
        <v>2:35.00 W12 TT</v>
      </c>
      <c r="G14" s="68" t="str">
        <f>Best!F29</f>
        <v>3:02.63 W11 TT</v>
      </c>
      <c r="H14" s="68" t="str">
        <f>Best!G29</f>
        <v>:30.88 W7 GCS</v>
      </c>
      <c r="I14" s="68" t="str">
        <f>Best!H29</f>
        <v>:29.99 W8 DR</v>
      </c>
      <c r="J14" s="310" t="str">
        <f>Best!I29</f>
        <v>1:24.61 W6 BF</v>
      </c>
      <c r="K14" s="68" t="str">
        <f>Best!J29</f>
        <v>1:09.63 W5 PCD</v>
      </c>
      <c r="L14" s="68" t="str">
        <f>Best!K29</f>
        <v>1:10.75 W8 DR</v>
      </c>
      <c r="M14" s="68" t="str">
        <f>Best!L29</f>
        <v>07:34.44 W8 TT</v>
      </c>
      <c r="N14" s="68" t="str">
        <f>Best!M29</f>
        <v>1:28.41 W11 TT</v>
      </c>
      <c r="O14" s="66" t="str">
        <f>Best!N29</f>
        <v>1:33.38 W7 GCS</v>
      </c>
    </row>
    <row r="15" spans="1:16" ht="29.25" customHeight="1">
      <c r="A15" s="49">
        <v>6</v>
      </c>
      <c r="B15" s="235" t="str">
        <f>Best!A30</f>
        <v>Nick Smith, Jr.</v>
      </c>
      <c r="C15" s="58" t="str">
        <f>Best!B30</f>
        <v>:41.62 W8 DR</v>
      </c>
      <c r="D15" s="60" t="str">
        <f>Best!C30</f>
        <v>:42.32 W11 ACP</v>
      </c>
      <c r="E15" s="236" t="str">
        <f>Best!D30</f>
        <v>:39.97 W10 TT</v>
      </c>
      <c r="F15" s="307" t="str">
        <f>Best!E30</f>
        <v>2:18.17 W12 GGI</v>
      </c>
      <c r="G15" s="61" t="str">
        <f>Best!F30</f>
        <v>3:11.51 W10 TT</v>
      </c>
      <c r="H15" s="61" t="str">
        <f>Best!G30</f>
        <v>:27.16 W12 GGI</v>
      </c>
      <c r="I15" s="61" t="str">
        <f>Best!H30</f>
        <v>:28.21 W11 SSI</v>
      </c>
      <c r="J15" s="61" t="str">
        <f>Best!I30</f>
        <v>1:57.40 W1 TT</v>
      </c>
      <c r="K15" s="308" t="str">
        <f>Best!J30</f>
        <v>1:02.04 W12 GGI</v>
      </c>
      <c r="L15" s="61" t="str">
        <f>Best!K30</f>
        <v>1:06.38 W11 SSI</v>
      </c>
      <c r="M15" s="61" t="str">
        <f>Best!L30</f>
        <v>07:59.37 W10 TT</v>
      </c>
      <c r="N15" s="61" t="str">
        <f>Best!M30</f>
        <v>1:30.01 W7 KI</v>
      </c>
      <c r="O15" s="59" t="str">
        <f>Best!N30</f>
        <v>1:44.79 W7 GCS</v>
      </c>
    </row>
    <row r="16" spans="1:16" ht="29.25" customHeight="1">
      <c r="A16" s="49">
        <v>7</v>
      </c>
      <c r="B16" s="320" t="str">
        <f>Best!A32</f>
        <v>Shreyas Talluri, Jr.</v>
      </c>
      <c r="C16" s="64" t="str">
        <f>Best!B32</f>
        <v>:32.05 W10 HIG</v>
      </c>
      <c r="D16" s="67" t="str">
        <f>Best!C32</f>
        <v>:36.03 W10 TT</v>
      </c>
      <c r="E16" s="65" t="str">
        <f>Best!D32</f>
        <v>:28.04 W11 SSI</v>
      </c>
      <c r="F16" s="70" t="str">
        <f>Best!E32</f>
        <v>2:35.34 W10 TT</v>
      </c>
      <c r="G16" s="310" t="str">
        <f>Best!F32</f>
        <v>2:40.03 W10 TT</v>
      </c>
      <c r="H16" s="68" t="str">
        <f>Best!G32</f>
        <v>:27.21 W11 SSI</v>
      </c>
      <c r="I16" s="68" t="str">
        <f>Best!H32</f>
        <v>:27.81 W8 DR</v>
      </c>
      <c r="J16" s="310" t="str">
        <f>Best!I32</f>
        <v>1:06.94 W12 GGI</v>
      </c>
      <c r="K16" s="68" t="str">
        <f>Best!J32</f>
        <v>1:06.33 W7 GCS</v>
      </c>
      <c r="L16" s="68" t="str">
        <f>Best!K32</f>
        <v>1:04.16 W10 HIG</v>
      </c>
      <c r="M16" s="68" t="str">
        <f>Best!L32</f>
        <v>07:26.89 W10 HIG</v>
      </c>
      <c r="N16" s="310" t="str">
        <f>Best!M32</f>
        <v>1:09.87 W11 SSI</v>
      </c>
      <c r="O16" s="311" t="str">
        <f>Best!N32</f>
        <v>1:19.10 W7 KI</v>
      </c>
    </row>
    <row r="17" spans="1:15" ht="29.25" customHeight="1" thickBot="1">
      <c r="A17" s="49">
        <v>8</v>
      </c>
      <c r="B17" s="69" t="str">
        <f>Best!A35</f>
        <v>Tyler Koepke, Jr.</v>
      </c>
      <c r="C17" s="64" t="str">
        <f>Best!B35</f>
        <v>:43.41 W7 GCS</v>
      </c>
      <c r="D17" s="67" t="str">
        <f>Best!C35</f>
        <v>:47.18 W5 PCD</v>
      </c>
      <c r="E17" s="65" t="str">
        <f>Best!D35</f>
        <v>:30.21 W6 BF</v>
      </c>
      <c r="F17" s="70" t="str">
        <f>Best!E35</f>
        <v>2:37.78 W7 GCS</v>
      </c>
      <c r="G17" s="68" t="str">
        <f>Best!F35</f>
        <v>3:21.79 W10 TT</v>
      </c>
      <c r="H17" s="68" t="str">
        <f>Best!G35</f>
        <v>:29.66 W6 BF</v>
      </c>
      <c r="I17" s="68" t="str">
        <f>Best!H35</f>
        <v>:29.17 W7 GCS</v>
      </c>
      <c r="J17" s="310" t="str">
        <f>Best!I35</f>
        <v>1:21.36 W7 KI</v>
      </c>
      <c r="K17" s="68" t="str">
        <f>Best!J35</f>
        <v>1:08.29 W5 CI</v>
      </c>
      <c r="L17" s="68" t="str">
        <f>Best!K35</f>
        <v>1:08.70 W6 BF</v>
      </c>
      <c r="M17" s="68" t="str">
        <f>Best!L35</f>
        <v>07:35.56 W10 TT</v>
      </c>
      <c r="N17" s="68" t="str">
        <f>Best!M35</f>
        <v>1:38.45 W7 GCS</v>
      </c>
      <c r="O17" s="66" t="str">
        <f>Best!N35</f>
        <v>1:42.85 W5 PCD</v>
      </c>
    </row>
    <row r="18" spans="1:15" ht="29.25" customHeight="1" thickBot="1">
      <c r="A18" s="48"/>
      <c r="B18" s="653" t="s">
        <v>526</v>
      </c>
      <c r="C18" s="653"/>
      <c r="D18" s="653"/>
      <c r="E18" s="653"/>
      <c r="F18" s="653"/>
      <c r="G18" s="653"/>
      <c r="H18" s="653"/>
      <c r="I18" s="653"/>
      <c r="J18" s="653"/>
      <c r="K18" s="653"/>
      <c r="L18" s="653"/>
      <c r="M18" s="653"/>
      <c r="N18" s="653"/>
      <c r="O18" s="654"/>
    </row>
    <row r="19" spans="1:15" ht="29.25" customHeight="1" thickBot="1">
      <c r="A19" s="48"/>
      <c r="B19" s="2" t="s">
        <v>510</v>
      </c>
      <c r="C19" s="3" t="s">
        <v>3</v>
      </c>
      <c r="D19" s="3" t="s">
        <v>3</v>
      </c>
      <c r="E19" s="3" t="s">
        <v>3</v>
      </c>
      <c r="F19" s="40" t="s">
        <v>527</v>
      </c>
      <c r="G19" s="40" t="s">
        <v>528</v>
      </c>
      <c r="H19" s="40" t="s">
        <v>529</v>
      </c>
      <c r="I19" s="3" t="s">
        <v>3</v>
      </c>
      <c r="J19" s="40" t="s">
        <v>530</v>
      </c>
      <c r="K19" s="40" t="s">
        <v>531</v>
      </c>
      <c r="L19" s="3" t="s">
        <v>3</v>
      </c>
      <c r="M19" s="40" t="s">
        <v>532</v>
      </c>
      <c r="N19" s="40" t="s">
        <v>533</v>
      </c>
      <c r="O19" s="41" t="s">
        <v>530</v>
      </c>
    </row>
    <row r="20" spans="1:15" ht="29.25" customHeight="1" thickBot="1">
      <c r="A20" s="39"/>
      <c r="B20" s="42" t="s">
        <v>33</v>
      </c>
      <c r="C20" s="52" t="s">
        <v>34</v>
      </c>
      <c r="D20" s="42" t="s">
        <v>35</v>
      </c>
      <c r="E20" s="42" t="s">
        <v>36</v>
      </c>
      <c r="F20" s="42" t="s">
        <v>37</v>
      </c>
      <c r="G20" s="42" t="s">
        <v>38</v>
      </c>
      <c r="H20" s="42" t="s">
        <v>39</v>
      </c>
      <c r="I20" s="47" t="s">
        <v>40</v>
      </c>
      <c r="J20" s="47" t="s">
        <v>41</v>
      </c>
      <c r="K20" s="47" t="s">
        <v>42</v>
      </c>
      <c r="L20" s="47" t="s">
        <v>43</v>
      </c>
      <c r="M20" s="47" t="s">
        <v>44</v>
      </c>
      <c r="N20" s="47" t="s">
        <v>45</v>
      </c>
      <c r="O20" s="53" t="s">
        <v>46</v>
      </c>
    </row>
    <row r="21" spans="1:15" ht="29.25" customHeight="1">
      <c r="A21" s="62">
        <v>1</v>
      </c>
      <c r="B21" s="268" t="str">
        <f>Best!A6</f>
        <v>Adam Ferris, So.</v>
      </c>
      <c r="C21" s="264" t="str">
        <f>Best!B6</f>
        <v>:53.50 W10 TT</v>
      </c>
      <c r="D21" s="265" t="str">
        <f>Best!C6</f>
        <v>:54.90 W11 ACP</v>
      </c>
      <c r="E21" s="266" t="str">
        <f>Best!D6</f>
        <v>:49.48 W10 TT</v>
      </c>
      <c r="F21" s="269" t="str">
        <f>Best!E6</f>
        <v>3:34.08 W7 GCS</v>
      </c>
      <c r="G21" s="269" t="str">
        <f>Best!F6</f>
        <v>4:06.70 W11 TT</v>
      </c>
      <c r="H21" s="269" t="str">
        <f>Best!G6</f>
        <v>:39.07 W7 GCS</v>
      </c>
      <c r="I21" s="269" t="str">
        <f>Best!H6</f>
        <v>:38.89 W7 GCS</v>
      </c>
      <c r="J21" s="269" t="str">
        <f>Best!I6</f>
        <v>2:28.75 W1 TT</v>
      </c>
      <c r="K21" s="269" t="str">
        <f>Best!J6</f>
        <v>1:37.97 W7 GCS</v>
      </c>
      <c r="L21" s="269" t="str">
        <f>Best!K6</f>
        <v>1:33.23 W6 BF</v>
      </c>
      <c r="M21" s="269" t="str">
        <f>Best!L6</f>
        <v>10:23.70 W10 TT</v>
      </c>
      <c r="N21" s="269" t="str">
        <f>Best!M6</f>
        <v>2:00.10 W11 TT</v>
      </c>
      <c r="O21" s="270" t="str">
        <f>Best!N6</f>
        <v>1:54.39 W11 ACP</v>
      </c>
    </row>
    <row r="22" spans="1:15" ht="29.25" customHeight="1">
      <c r="A22" s="63">
        <v>2</v>
      </c>
      <c r="B22" s="319" t="str">
        <f>Best!A7</f>
        <v>Aidan Feirstein, So.</v>
      </c>
      <c r="C22" s="58" t="str">
        <f>Best!B7</f>
        <v>:30.40 W5 PCD</v>
      </c>
      <c r="D22" s="60" t="str">
        <f>Best!C7</f>
        <v>:31.02 W11 SSI</v>
      </c>
      <c r="E22" s="236" t="str">
        <f>Best!D7</f>
        <v>:26.46 W12 GG1</v>
      </c>
      <c r="F22" s="308" t="str">
        <f>Best!E7</f>
        <v>2:04.42 W7 GCS</v>
      </c>
      <c r="G22" s="308" t="str">
        <f>Best!F7</f>
        <v>2:12.46 W11 SSI</v>
      </c>
      <c r="H22" s="308" t="str">
        <f>Best!G7</f>
        <v>:25.82 W6 TT</v>
      </c>
      <c r="I22" s="61" t="str">
        <f>Best!H7</f>
        <v>:24.90 W11 SSI</v>
      </c>
      <c r="J22" s="308" t="str">
        <f>Best!I7</f>
        <v>:59.30 W12 GGI</v>
      </c>
      <c r="K22" s="308" t="str">
        <f>Best!J7</f>
        <v>:57.68 W5 CI</v>
      </c>
      <c r="L22" s="61" t="str">
        <f>Best!K7</f>
        <v>:55.83 W11 SSI</v>
      </c>
      <c r="M22" s="308" t="str">
        <f>Best!L7</f>
        <v>05:47.41 W7 TT</v>
      </c>
      <c r="N22" s="308" t="str">
        <f>Best!M7</f>
        <v>1:04.60 W8 TT</v>
      </c>
      <c r="O22" s="309" t="str">
        <f>Best!N7</f>
        <v>1:06.78 W11 SSI</v>
      </c>
    </row>
    <row r="23" spans="1:15" ht="29.25" customHeight="1">
      <c r="A23" s="63">
        <v>3</v>
      </c>
      <c r="B23" s="318" t="str">
        <f>Best!A8</f>
        <v>Aiden Hall, So.</v>
      </c>
      <c r="C23" s="254" t="str">
        <f>Best!B8</f>
        <v>:31.76 W10 HIG</v>
      </c>
      <c r="D23" s="255" t="str">
        <f>Best!C8</f>
        <v>:37.45 PS TT</v>
      </c>
      <c r="E23" s="257" t="str">
        <f>Best!D8</f>
        <v>:30.49 W7 GCS</v>
      </c>
      <c r="F23" s="317" t="str">
        <f>Best!E8</f>
        <v>2:16.14 W10 TT</v>
      </c>
      <c r="G23" s="317" t="str">
        <f>Best!F8</f>
        <v>2:38.37 W10 TT</v>
      </c>
      <c r="H23" s="317" t="str">
        <f>Best!G8</f>
        <v>:25.87 W5 CI</v>
      </c>
      <c r="I23" s="267" t="str">
        <f>Best!H8</f>
        <v>:25.66 W5 CI</v>
      </c>
      <c r="J23" s="317" t="str">
        <f>Best!I8</f>
        <v>1:10.10 W7 GCS</v>
      </c>
      <c r="K23" s="317" t="str">
        <f>Best!J8</f>
        <v>:57.58 W11 SSI</v>
      </c>
      <c r="L23" s="267" t="str">
        <f>Best!K8</f>
        <v>:58.18 W5 CI</v>
      </c>
      <c r="M23" s="317" t="str">
        <f>Best!L8</f>
        <v>06:42.70 W6 BF</v>
      </c>
      <c r="N23" s="317" t="str">
        <f>Best!M8</f>
        <v>1:10.90 W8 DR</v>
      </c>
      <c r="O23" s="312" t="str">
        <f>Best!N8</f>
        <v>1:23.41 W9 TT</v>
      </c>
    </row>
    <row r="24" spans="1:15" ht="29.25" customHeight="1">
      <c r="A24" s="63">
        <v>4</v>
      </c>
      <c r="B24" s="620" t="str">
        <f>Best!A16</f>
        <v>Colin Ray, So.</v>
      </c>
      <c r="C24" s="58" t="str">
        <f>Best!B16</f>
        <v>:38.16 W10 TT</v>
      </c>
      <c r="D24" s="60" t="str">
        <f>Best!C16</f>
        <v>:45.66 W10 TT</v>
      </c>
      <c r="E24" s="236" t="str">
        <f>Best!D16</f>
        <v>:33.10 W8 DR</v>
      </c>
      <c r="F24" s="308" t="str">
        <f>Best!E16</f>
        <v>2:30.86 W11 SSI</v>
      </c>
      <c r="G24" s="308" t="str">
        <f>Best!F16</f>
        <v>2:58.78 W7 GCS</v>
      </c>
      <c r="H24" s="61" t="str">
        <f>Best!G16</f>
        <v>:29.36 W8 DR</v>
      </c>
      <c r="I24" s="61" t="str">
        <f>Best!H16</f>
        <v>:28.30 W11 ACP</v>
      </c>
      <c r="J24" s="308" t="str">
        <f>Best!I16</f>
        <v>1:16.18 W10 HIG</v>
      </c>
      <c r="K24" s="308" t="str">
        <f>Best!J16</f>
        <v>1:07.13 W7 TT</v>
      </c>
      <c r="L24" s="61" t="str">
        <f>Best!K16</f>
        <v>1:08.17 W6 BF</v>
      </c>
      <c r="M24" s="61" t="str">
        <f>Best!L16</f>
        <v>07:24.87 W7 GCS</v>
      </c>
      <c r="N24" s="308" t="str">
        <f>Best!M16</f>
        <v>1:21.72 W9 TT</v>
      </c>
      <c r="O24" s="59" t="str">
        <f>Best!N16</f>
        <v>1:43.19 W8 TT</v>
      </c>
    </row>
    <row r="25" spans="1:15" ht="29.25" customHeight="1">
      <c r="A25" s="63">
        <v>5</v>
      </c>
      <c r="B25" s="285" t="str">
        <f>Best!A20</f>
        <v>Evan Chen, So.</v>
      </c>
      <c r="C25" s="58" t="str">
        <f>Best!B20</f>
        <v>1:38.02 W8 DR</v>
      </c>
      <c r="D25" s="60" t="str">
        <f>Best!C20</f>
        <v>1:02.85 W2 TT</v>
      </c>
      <c r="E25" s="236" t="str">
        <f>Best!D20</f>
        <v>1:03.39 W5 TT</v>
      </c>
      <c r="F25" s="61" t="str">
        <f>Best!E20</f>
        <v>6:04.34 W2 TT</v>
      </c>
      <c r="G25" s="61" t="str">
        <f>Best!F20</f>
        <v>7:15.83 W2 TT</v>
      </c>
      <c r="H25" s="61" t="str">
        <f>Best!G20</f>
        <v>:43.97 W6 BF</v>
      </c>
      <c r="I25" s="61" t="str">
        <f>Best!H20</f>
        <v>:51.34 W7 GCS</v>
      </c>
      <c r="J25" s="61" t="str">
        <f>Best!I20</f>
        <v>2:28.03 W5 TT</v>
      </c>
      <c r="K25" s="61" t="str">
        <f>Best!J20</f>
        <v>2:04.32 W7 GCS</v>
      </c>
      <c r="L25" s="61" t="str">
        <f>Best!K20</f>
        <v>2:01.41 W6 BF</v>
      </c>
      <c r="M25" s="61" t="str">
        <f>Best!L20</f>
        <v>16:58.25 W3 TT</v>
      </c>
      <c r="N25" s="61" t="str">
        <f>Best!M20</f>
        <v>3:34.01 W8 DR</v>
      </c>
      <c r="O25" s="59" t="str">
        <f>Best!N20</f>
        <v>2:02.43 W9 TT</v>
      </c>
    </row>
    <row r="26" spans="1:15" ht="29.25" customHeight="1" thickBot="1">
      <c r="A26" s="63">
        <v>6</v>
      </c>
      <c r="B26" s="319" t="str">
        <f>Best!A34</f>
        <v>Terry Li, So.</v>
      </c>
      <c r="C26" s="58" t="str">
        <f>Best!B34</f>
        <v>:27.82 W5 CI</v>
      </c>
      <c r="D26" s="60" t="str">
        <f>Best!C34</f>
        <v>:30.29 W1 PG</v>
      </c>
      <c r="E26" s="236" t="str">
        <f>Best!D34</f>
        <v>:27.34 PS TT</v>
      </c>
      <c r="F26" s="308" t="str">
        <f>Best!E34</f>
        <v>2:00.57 W6 BF</v>
      </c>
      <c r="G26" s="308" t="str">
        <f>Best!F34</f>
        <v>2:08.80 W11 SSI</v>
      </c>
      <c r="H26" s="308" t="str">
        <f>Best!G34</f>
        <v>:25.00 W12 GGI</v>
      </c>
      <c r="I26" s="61" t="str">
        <f>Best!H34</f>
        <v>:24.57 W7 KI</v>
      </c>
      <c r="J26" s="308" t="str">
        <f>Best!I34</f>
        <v>1:00.44 W7 KI</v>
      </c>
      <c r="K26" s="308" t="str">
        <f>Best!J34</f>
        <v>:55.01 W12 GGI</v>
      </c>
      <c r="L26" s="61" t="str">
        <f>Best!K34</f>
        <v>:54.00 W5 CI</v>
      </c>
      <c r="M26" s="308" t="str">
        <f>Best!L34</f>
        <v>05:33.19 W7 GCS</v>
      </c>
      <c r="N26" s="308" t="str">
        <f>Best!M34</f>
        <v>:58.16 W13 AZ2</v>
      </c>
      <c r="O26" s="309" t="str">
        <f>Best!N34</f>
        <v>1:05.31 W11 SSI</v>
      </c>
    </row>
    <row r="27" spans="1:15" ht="29.25" customHeight="1" thickBot="1">
      <c r="A27" s="39"/>
      <c r="B27" s="652" t="s">
        <v>534</v>
      </c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4"/>
    </row>
    <row r="28" spans="1:15" ht="29.25" customHeight="1" thickBot="1">
      <c r="A28" s="39"/>
      <c r="B28" s="239" t="s">
        <v>510</v>
      </c>
      <c r="C28" s="2" t="s">
        <v>3</v>
      </c>
      <c r="D28" s="3" t="s">
        <v>3</v>
      </c>
      <c r="E28" s="4" t="s">
        <v>3</v>
      </c>
      <c r="F28" s="240" t="s">
        <v>535</v>
      </c>
      <c r="G28" s="40" t="s">
        <v>536</v>
      </c>
      <c r="H28" s="40" t="s">
        <v>537</v>
      </c>
      <c r="I28" s="3" t="s">
        <v>3</v>
      </c>
      <c r="J28" s="40" t="s">
        <v>538</v>
      </c>
      <c r="K28" s="40" t="s">
        <v>539</v>
      </c>
      <c r="L28" s="3" t="s">
        <v>3</v>
      </c>
      <c r="M28" s="40" t="s">
        <v>540</v>
      </c>
      <c r="N28" s="40" t="s">
        <v>541</v>
      </c>
      <c r="O28" s="41" t="s">
        <v>542</v>
      </c>
    </row>
    <row r="29" spans="1:15" ht="29.25" customHeight="1" thickBot="1">
      <c r="A29" s="48"/>
      <c r="B29" s="42" t="s">
        <v>33</v>
      </c>
      <c r="C29" s="52" t="s">
        <v>34</v>
      </c>
      <c r="D29" s="42" t="s">
        <v>35</v>
      </c>
      <c r="E29" s="175" t="s">
        <v>36</v>
      </c>
      <c r="F29" s="42" t="s">
        <v>37</v>
      </c>
      <c r="G29" s="42" t="s">
        <v>38</v>
      </c>
      <c r="H29" s="42" t="s">
        <v>39</v>
      </c>
      <c r="I29" s="47" t="s">
        <v>40</v>
      </c>
      <c r="J29" s="47" t="s">
        <v>41</v>
      </c>
      <c r="K29" s="47" t="s">
        <v>42</v>
      </c>
      <c r="L29" s="47" t="s">
        <v>43</v>
      </c>
      <c r="M29" s="47" t="s">
        <v>44</v>
      </c>
      <c r="N29" s="47" t="s">
        <v>45</v>
      </c>
      <c r="O29" s="53" t="s">
        <v>46</v>
      </c>
    </row>
    <row r="30" spans="1:15" ht="29.25" customHeight="1">
      <c r="A30" s="48">
        <v>1</v>
      </c>
      <c r="B30" s="318" t="str">
        <f>Best!A9</f>
        <v>Alain Briggs, Fr.</v>
      </c>
      <c r="C30" s="264" t="str">
        <f>Best!B9</f>
        <v>:33.41 W11 ACP</v>
      </c>
      <c r="D30" s="265" t="str">
        <f>Best!C9</f>
        <v>:46.62 PS TT</v>
      </c>
      <c r="E30" s="266" t="str">
        <f>Best!D9</f>
        <v>:30.73 W10 HIG</v>
      </c>
      <c r="F30" s="317" t="str">
        <f>Best!E9</f>
        <v>2:04.82 W13 AZ1</v>
      </c>
      <c r="G30" s="317" t="str">
        <f>Best!F9</f>
        <v>2:39.77 W10 TT</v>
      </c>
      <c r="H30" s="317" t="str">
        <f>Best!G9</f>
        <v>:25.93 W13 AZ1</v>
      </c>
      <c r="I30" s="267" t="str">
        <f>Best!H9</f>
        <v>:25.06 W11 SSI</v>
      </c>
      <c r="J30" s="317" t="str">
        <f>Best!I9</f>
        <v>1:11.97 W7 GCS</v>
      </c>
      <c r="K30" s="317" t="str">
        <f>Best!J9</f>
        <v>:57.11 W13 AZ</v>
      </c>
      <c r="L30" s="267" t="str">
        <f>Best!K9</f>
        <v>:56.71 W12 GGI</v>
      </c>
      <c r="M30" s="317" t="str">
        <f>Best!L9</f>
        <v>05:36.53 W12 GGI</v>
      </c>
      <c r="N30" s="317" t="str">
        <f>Best!M9</f>
        <v>1:15.76 W5 CI</v>
      </c>
      <c r="O30" s="312" t="str">
        <f>Best!N9</f>
        <v>1:29.13 W9 TT</v>
      </c>
    </row>
    <row r="31" spans="1:15" ht="29.25" customHeight="1">
      <c r="A31" s="49">
        <v>2</v>
      </c>
      <c r="B31" s="54" t="str">
        <f>Best!A12</f>
        <v>Ayush Samal, Fr.</v>
      </c>
      <c r="C31" s="254" t="str">
        <f>Best!B12</f>
        <v>:54.81 W1 PG</v>
      </c>
      <c r="D31" s="255" t="str">
        <f>Best!C12</f>
        <v>1:04.59 W7 GCS</v>
      </c>
      <c r="E31" s="257" t="str">
        <f>Best!D12</f>
        <v>:52.51 W7 GCS</v>
      </c>
      <c r="F31" s="267" t="str">
        <f>Best!E12</f>
        <v>3:29.48 W11 TT</v>
      </c>
      <c r="G31" s="267" t="str">
        <f>Best!F12</f>
        <v>4:25.10 W11 TT</v>
      </c>
      <c r="H31" s="267" t="str">
        <f>Best!G12</f>
        <v>:35.22 W7 TT</v>
      </c>
      <c r="I31" s="267" t="str">
        <f>Best!H12</f>
        <v>:34.77 W11 ACP</v>
      </c>
      <c r="J31" s="267" t="str">
        <f>Best!I12</f>
        <v>2:06.51 W7 GCS</v>
      </c>
      <c r="K31" s="267" t="str">
        <f>Best!J12</f>
        <v>1:21.75 W8 DR</v>
      </c>
      <c r="L31" s="267" t="str">
        <f>Best!K12</f>
        <v>1:27.63 W11 ACP</v>
      </c>
      <c r="M31" s="267" t="str">
        <f>Best!L12</f>
        <v>09:17.36 W11 TT</v>
      </c>
      <c r="N31" s="267" t="str">
        <f>Best!M12</f>
        <v>2:08.52 W8 TT</v>
      </c>
      <c r="O31" s="256" t="str">
        <f>Best!N12</f>
        <v>2:24.20 W7 GCS</v>
      </c>
    </row>
    <row r="32" spans="1:15" ht="29.25" customHeight="1">
      <c r="A32" s="49">
        <v>3</v>
      </c>
      <c r="B32" s="318" t="str">
        <f>Best!A13</f>
        <v>Carlos Seth Uribe, Fr.</v>
      </c>
      <c r="C32" s="254" t="str">
        <f>Best!B13</f>
        <v>:41.54 W13 TT</v>
      </c>
      <c r="D32" s="255" t="str">
        <f>Best!C13</f>
        <v>:49.78 W6 BF</v>
      </c>
      <c r="E32" s="257" t="str">
        <f>Best!D13</f>
        <v>:37.12 W12 GGI</v>
      </c>
      <c r="F32" s="317" t="str">
        <f>Best!E13</f>
        <v>2:46.09 W8 DR</v>
      </c>
      <c r="G32" s="317" t="str">
        <f>Best!F13</f>
        <v>2:59.08 W12 GGI</v>
      </c>
      <c r="H32" s="267" t="str">
        <f>Best!G13</f>
        <v>:32.78 W11 TT</v>
      </c>
      <c r="I32" s="267" t="str">
        <f>Best!H13</f>
        <v>:32.44 W8 DR</v>
      </c>
      <c r="J32" s="317" t="str">
        <f>Best!I13</f>
        <v>1:34.22 W11 ACP</v>
      </c>
      <c r="K32" s="267" t="str">
        <f>Best!J13</f>
        <v>1:12.69 W11 TT</v>
      </c>
      <c r="L32" s="267" t="str">
        <f>Best!K13</f>
        <v>1:15.69 W7 GCS</v>
      </c>
      <c r="M32" s="317" t="str">
        <f>Best!L13</f>
        <v>07:36.20 W8 DR</v>
      </c>
      <c r="N32" s="317" t="str">
        <f>Best!M13</f>
        <v>1:27.22 W13 TT</v>
      </c>
      <c r="O32" s="256" t="str">
        <f>Best!N13</f>
        <v>1:46.97 W6 BF</v>
      </c>
    </row>
    <row r="33" spans="1:15" ht="29.25" customHeight="1">
      <c r="A33" s="49">
        <v>4</v>
      </c>
      <c r="B33" s="318" t="str">
        <f>Best!A14</f>
        <v>Charley Baleme, Fr.</v>
      </c>
      <c r="C33" s="254" t="str">
        <f>Best!B14</f>
        <v>:39.41 W10 TT</v>
      </c>
      <c r="D33" s="255" t="str">
        <f>Best!C14</f>
        <v>:32.48 W11 SSI</v>
      </c>
      <c r="E33" s="257" t="str">
        <f>Best!D14</f>
        <v>:31.63 W12 GGI</v>
      </c>
      <c r="F33" s="317" t="str">
        <f>Best!E14</f>
        <v>2:30.41 W10 TT</v>
      </c>
      <c r="G33" s="317" t="str">
        <f>Best!F14</f>
        <v>2:42.19 W7 KI</v>
      </c>
      <c r="H33" s="317" t="str">
        <f>Best!G14</f>
        <v>:29.58 W6 BF</v>
      </c>
      <c r="I33" s="267" t="str">
        <f>Best!H14</f>
        <v>:27.25 W11 SSI</v>
      </c>
      <c r="J33" s="317" t="str">
        <f>Best!I14</f>
        <v>1:10.15 W12 GGI</v>
      </c>
      <c r="K33" s="317" t="str">
        <f>Best!J14</f>
        <v>1:03.77 W11 SSI</v>
      </c>
      <c r="L33" s="267" t="str">
        <f>Best!K14</f>
        <v>1:03.60 W10 HIG</v>
      </c>
      <c r="M33" s="317" t="str">
        <f>Best!L14</f>
        <v>06:59.45 W8 DR</v>
      </c>
      <c r="N33" s="317" t="str">
        <f>Best!M14</f>
        <v>1:28.27 W7 TT</v>
      </c>
      <c r="O33" s="312" t="str">
        <f>Best!N14</f>
        <v>1:12.63 W12 GGI</v>
      </c>
    </row>
    <row r="34" spans="1:15" ht="29.25" customHeight="1">
      <c r="A34" s="49">
        <v>5</v>
      </c>
      <c r="B34" s="54" t="str">
        <f>Best!A15</f>
        <v>Ciaran Tara, Fr.</v>
      </c>
      <c r="C34" s="254" t="str">
        <f>Best!B15</f>
        <v>:53.28 W10 TT</v>
      </c>
      <c r="D34" s="698" t="str">
        <f>Best!C15</f>
        <v>:58.27 W11 TT</v>
      </c>
      <c r="E34" s="257" t="str">
        <f>Best!D15</f>
        <v>:58.02 W10 TT</v>
      </c>
      <c r="F34" s="699" t="str">
        <f>Best!E15</f>
        <v>3:32.50 W11 ACP</v>
      </c>
      <c r="G34" s="699" t="str">
        <f>Best!F15</f>
        <v>4:18.97 W10 TT</v>
      </c>
      <c r="H34" s="699" t="str">
        <f>Best!G15</f>
        <v>:38.64 W11 TT</v>
      </c>
      <c r="I34" s="699" t="str">
        <f>Best!H15</f>
        <v>:39.36 W11 TT</v>
      </c>
      <c r="J34" s="699" t="str">
        <f>Best!I15</f>
        <v>2:19.95 W11 TT</v>
      </c>
      <c r="K34" s="699" t="str">
        <f>Best!J15</f>
        <v>1:26.56 W11 TT</v>
      </c>
      <c r="L34" s="699" t="str">
        <f>Best!K15</f>
        <v>1:49.21 W7 GCS</v>
      </c>
      <c r="M34" s="699" t="str">
        <f>Best!L15</f>
        <v>10:25.37 W10 TT</v>
      </c>
      <c r="N34" s="699" t="str">
        <f>Best!M15</f>
        <v>1:59.55 W11 ACP</v>
      </c>
      <c r="O34" s="256" t="str">
        <f>Best!N15</f>
        <v>2:06.21 W11 TT</v>
      </c>
    </row>
    <row r="35" spans="1:15" ht="29.1" customHeight="1">
      <c r="A35" s="49">
        <v>6</v>
      </c>
      <c r="B35" s="318" t="str">
        <f>Best!A18</f>
        <v>Declan Meyers, Fr.</v>
      </c>
      <c r="C35" s="254" t="str">
        <f>Best!B18</f>
        <v>:41.95 W12 TT</v>
      </c>
      <c r="D35" s="255" t="str">
        <f>Best!C18</f>
        <v>:54.63 W10 TT</v>
      </c>
      <c r="E35" s="257" t="str">
        <f>Best!D18</f>
        <v>:40.86 W10 TT</v>
      </c>
      <c r="F35" s="317" t="str">
        <f>Best!E18</f>
        <v>2:48.11 W12 GGI</v>
      </c>
      <c r="G35" s="267" t="str">
        <f>Best!F18</f>
        <v>3:28.40 W10 TT</v>
      </c>
      <c r="H35" s="317" t="str">
        <f>Best!G18</f>
        <v>:29.69 W13 TT</v>
      </c>
      <c r="I35" s="267" t="str">
        <f>Best!H18</f>
        <v>:32.72 W11 ACP</v>
      </c>
      <c r="J35" s="317" t="str">
        <f>Best!I18</f>
        <v>1:33.75 W9 TT</v>
      </c>
      <c r="K35" s="317" t="str">
        <f>Best!J18</f>
        <v>1:09.67 W13 TT</v>
      </c>
      <c r="L35" s="267" t="str">
        <f>Best!K18</f>
        <v>1:15.27 W11 ACP</v>
      </c>
      <c r="M35" s="267" t="str">
        <f>Best!L18</f>
        <v>08:52.44 W10 TT</v>
      </c>
      <c r="N35" s="317" t="str">
        <f>Best!M18</f>
        <v>1:28.76 W12 TT</v>
      </c>
      <c r="O35" s="256" t="str">
        <f>Best!N18</f>
        <v>1:52.21 W7 TT</v>
      </c>
    </row>
    <row r="36" spans="1:15" ht="29.25" customHeight="1">
      <c r="A36" s="49">
        <v>7</v>
      </c>
      <c r="B36" s="54" t="str">
        <f>Best!A19</f>
        <v>Ethan Peterson, Fr.</v>
      </c>
      <c r="C36" s="254" t="str">
        <f>Best!B19</f>
        <v>:42.75 W11 ACP</v>
      </c>
      <c r="D36" s="255" t="str">
        <f>Best!C19</f>
        <v>:52.47 W6 BF</v>
      </c>
      <c r="E36" s="257" t="str">
        <f>Best!D19</f>
        <v>:55.69 W10 TT</v>
      </c>
      <c r="F36" s="267" t="str">
        <f>Best!E19</f>
        <v>3:10.95 W10 TT</v>
      </c>
      <c r="G36" s="267" t="str">
        <f>Best!F19</f>
        <v>4:00.02 W4 IS</v>
      </c>
      <c r="H36" s="267" t="str">
        <f>Best!G19</f>
        <v>:37.37 W6 BF</v>
      </c>
      <c r="I36" s="267" t="str">
        <f>Best!H19</f>
        <v>:35.16 W4 IS</v>
      </c>
      <c r="J36" s="267" t="str">
        <f>Best!I19</f>
        <v>2:01.51 W7 GCS</v>
      </c>
      <c r="K36" s="267" t="str">
        <f>Best!J19</f>
        <v>1:27.87 W5 PCD</v>
      </c>
      <c r="L36" s="267" t="str">
        <f>Best!K19</f>
        <v>1:28.41 W11 ACP</v>
      </c>
      <c r="M36" s="267" t="str">
        <f>Best!L19</f>
        <v>09:31.73 W10 TT</v>
      </c>
      <c r="N36" s="267" t="str">
        <f>Best!M19</f>
        <v>1:44.03 W6 TT</v>
      </c>
      <c r="O36" s="256" t="str">
        <f>Best!N19</f>
        <v>1:54.11 W6 BF</v>
      </c>
    </row>
    <row r="37" spans="1:15" ht="29.25" customHeight="1">
      <c r="A37" s="49">
        <v>8</v>
      </c>
      <c r="B37" s="54" t="str">
        <f>Best!A21</f>
        <v>George Valencia, Fr.</v>
      </c>
      <c r="C37" s="254" t="str">
        <f>Best!B21</f>
        <v>:51.24 W7 GCS</v>
      </c>
      <c r="D37" s="255" t="str">
        <f>Best!C21</f>
        <v>:53.69 W11 TT</v>
      </c>
      <c r="E37" s="257" t="str">
        <f>Best!D21</f>
        <v>:50.78 W8 DR</v>
      </c>
      <c r="F37" s="267" t="str">
        <f>Best!E21</f>
        <v>3:20.94 W10 TT</v>
      </c>
      <c r="G37" s="267" t="str">
        <f>Best!F21</f>
        <v>4:05.76 W8 DR</v>
      </c>
      <c r="H37" s="267" t="str">
        <f>Best!G21</f>
        <v>:35.41 W11 TT</v>
      </c>
      <c r="I37" s="267" t="str">
        <f>Best!H21</f>
        <v>:36.41 W11 ACP</v>
      </c>
      <c r="J37" s="267" t="str">
        <f>Best!I21</f>
        <v>2:30.81 W6 BF</v>
      </c>
      <c r="K37" s="267" t="str">
        <f>Best!J21</f>
        <v>1:28.35 W11 ACP</v>
      </c>
      <c r="L37" s="267" t="str">
        <f>Best!K21</f>
        <v>1:31.59 W11 ACP</v>
      </c>
      <c r="M37" s="267" t="str">
        <f>Best!L21</f>
        <v>09:27.88 W10 TT</v>
      </c>
      <c r="N37" s="267" t="str">
        <f>Best!M21</f>
        <v>1:52.63 W9 TT</v>
      </c>
      <c r="O37" s="256" t="str">
        <f>Best!N21</f>
        <v>1:55.09 W11 TT</v>
      </c>
    </row>
    <row r="38" spans="1:15" ht="29.25" customHeight="1">
      <c r="A38" s="49">
        <v>9</v>
      </c>
      <c r="B38" s="54" t="str">
        <f>Best!A22</f>
        <v>Jack Gillespie, Fr.</v>
      </c>
      <c r="C38" s="254" t="str">
        <f>Best!B22</f>
        <v>:47.24 W10 TT</v>
      </c>
      <c r="D38" s="255" t="str">
        <f>Best!C22</f>
        <v>:49.48 W10 TT</v>
      </c>
      <c r="E38" s="257" t="str">
        <f>Best!D22</f>
        <v>:39.40 W11 ACP</v>
      </c>
      <c r="F38" s="267" t="str">
        <f>Best!E22</f>
        <v>3:24.26 W4 IS</v>
      </c>
      <c r="G38" s="267" t="str">
        <f>Best!F22</f>
        <v>3:39.19 W6 BF</v>
      </c>
      <c r="H38" s="267" t="str">
        <f>Best!G22</f>
        <v>:33.36 W11 ACP</v>
      </c>
      <c r="I38" s="267" t="str">
        <f>Best!H22</f>
        <v>:34.58 W10 TT</v>
      </c>
      <c r="J38" s="267" t="str">
        <f>Best!I22</f>
        <v>1:40.13 W9 TT</v>
      </c>
      <c r="K38" s="267" t="str">
        <f>Best!J22</f>
        <v>1:23.51 W7 GCS</v>
      </c>
      <c r="L38" s="267" t="str">
        <f>Best!K22</f>
        <v>1:22.38 W7 GCS</v>
      </c>
      <c r="M38" s="267" t="str">
        <f>Best!L22</f>
        <v>09:28.06 W10 TT</v>
      </c>
      <c r="N38" s="267" t="str">
        <f>Best!M22</f>
        <v>1:48.72 W7 GCS</v>
      </c>
      <c r="O38" s="256" t="str">
        <f>Best!N22</f>
        <v>1:57.32 W5 PCD</v>
      </c>
    </row>
    <row r="39" spans="1:15" ht="29.25" customHeight="1">
      <c r="A39" s="49">
        <v>10</v>
      </c>
      <c r="B39" s="318" t="str">
        <f>Best!A24</f>
        <v>Jason Phan, Fr.</v>
      </c>
      <c r="C39" s="254" t="str">
        <f>Best!B24</f>
        <v>:39.20 PS TT</v>
      </c>
      <c r="D39" s="255" t="str">
        <f>Best!C24</f>
        <v>:43.32 W5 CI</v>
      </c>
      <c r="E39" s="257" t="str">
        <f>Best!D24</f>
        <v>:37.71 W10 HIG</v>
      </c>
      <c r="F39" s="317" t="str">
        <f>Best!E24</f>
        <v>2:35.06 W11 SSI</v>
      </c>
      <c r="G39" s="317" t="str">
        <f>Best!F24</f>
        <v>2:52.88 W10 HIG</v>
      </c>
      <c r="H39" s="317" t="str">
        <f>Best!G24</f>
        <v>:28.68 W12 GGI</v>
      </c>
      <c r="I39" s="267" t="str">
        <f>Best!H24</f>
        <v>:28.89 W6 BF</v>
      </c>
      <c r="J39" s="317" t="str">
        <f>Best!I24</f>
        <v>1:31.37 W9 TT</v>
      </c>
      <c r="K39" s="317" t="str">
        <f>Best!J24</f>
        <v>1:09.99 W5 PCD</v>
      </c>
      <c r="L39" s="267" t="str">
        <f>Best!K24</f>
        <v>1:10.73 W11 ACP</v>
      </c>
      <c r="M39" s="317" t="str">
        <f>Best!L24</f>
        <v>07:07.50 W7 KI</v>
      </c>
      <c r="N39" s="317" t="str">
        <f>Best!M24</f>
        <v>1:26.66 W12 GGI</v>
      </c>
      <c r="O39" s="312" t="str">
        <f>Best!N24</f>
        <v>1:32.04 W5 CI</v>
      </c>
    </row>
    <row r="40" spans="1:15" ht="29.25" customHeight="1">
      <c r="A40" s="49">
        <v>11</v>
      </c>
      <c r="B40" s="318" t="str">
        <f>Best!A26</f>
        <v>Max Fioresi, Fr.</v>
      </c>
      <c r="C40" s="254" t="str">
        <f>Best!B26</f>
        <v>:38.51 PS TT</v>
      </c>
      <c r="D40" s="255" t="str">
        <f>Best!C26</f>
        <v>:36.66 W10 HIG</v>
      </c>
      <c r="E40" s="257" t="str">
        <f>Best!D26</f>
        <v>:30.41 W11 SSI</v>
      </c>
      <c r="F40" s="317" t="str">
        <f>Best!E26</f>
        <v>2:11.53 W12 GGI</v>
      </c>
      <c r="G40" s="317" t="str">
        <f>Best!F26</f>
        <v>2:35.76 W6 BF</v>
      </c>
      <c r="H40" s="317" t="str">
        <f>Best!G26</f>
        <v>:27.72 W10 HIG</v>
      </c>
      <c r="I40" s="267" t="str">
        <f>Best!H26</f>
        <v>:27.14 W5 CI</v>
      </c>
      <c r="J40" s="317" t="str">
        <f>Best!I26</f>
        <v>1:14.13 W9 TT</v>
      </c>
      <c r="K40" s="317" t="str">
        <f>Best!J26</f>
        <v>1:02.03 W13 AZ1</v>
      </c>
      <c r="L40" s="267" t="str">
        <f>Best!K26</f>
        <v>1:01.86 W8 DR</v>
      </c>
      <c r="M40" s="317" t="str">
        <f>Best!L26</f>
        <v>05:50.94 W13 AZ1</v>
      </c>
      <c r="N40" s="317" t="str">
        <f>Best!M26</f>
        <v>1:22.06 W9 TT</v>
      </c>
      <c r="O40" s="312" t="str">
        <f>Best!N26</f>
        <v>1:18.34 W10 HIG</v>
      </c>
    </row>
    <row r="41" spans="1:15" ht="29.25" customHeight="1">
      <c r="A41" s="49">
        <v>12</v>
      </c>
      <c r="B41" s="318" t="str">
        <f>Best!A27</f>
        <v>Max Xue, Fr.</v>
      </c>
      <c r="C41" s="254" t="str">
        <f>Best!B27</f>
        <v>:37.84 W11 SSI</v>
      </c>
      <c r="D41" s="255" t="str">
        <f>Best!C27</f>
        <v>:36.59 W12 GGI</v>
      </c>
      <c r="E41" s="257" t="str">
        <f>Best!D27</f>
        <v>:34.83 W12 GGI</v>
      </c>
      <c r="F41" s="317" t="str">
        <f>Best!E27</f>
        <v>2:43.09 W7 GCS</v>
      </c>
      <c r="G41" s="317" t="str">
        <f>Best!F27</f>
        <v>2:47.37 W11 SSI</v>
      </c>
      <c r="H41" s="267" t="str">
        <f>Best!G27</f>
        <v>:30.66 W10 HIG</v>
      </c>
      <c r="I41" s="267" t="str">
        <f>Best!H27</f>
        <v>:33.63 W11 ACP</v>
      </c>
      <c r="J41" s="317" t="str">
        <f>Best!I27</f>
        <v>1:27.95 W6 BF</v>
      </c>
      <c r="K41" s="267" t="str">
        <f>Best!J27</f>
        <v>1:11.56 W7 GCS</v>
      </c>
      <c r="L41" s="267" t="str">
        <f>Best!K27</f>
        <v>1:11.91 W8 DR</v>
      </c>
      <c r="M41" s="317" t="str">
        <f>Best!L27</f>
        <v>07:52.78 W10 TT</v>
      </c>
      <c r="N41" s="317" t="str">
        <f>Best!M27</f>
        <v>1:19.58 W11 SSI</v>
      </c>
      <c r="O41" s="312" t="str">
        <f>Best!N27</f>
        <v>1:20.57 W12 GGI</v>
      </c>
    </row>
    <row r="42" spans="1:15" ht="29.25" customHeight="1" thickBot="1">
      <c r="A42" s="50">
        <v>13</v>
      </c>
      <c r="B42" s="336" t="str">
        <f>Best!A31</f>
        <v>Rafik Kerkoud, Fr.</v>
      </c>
      <c r="C42" s="258" t="str">
        <f>Best!B31</f>
        <v>:58.69 W6 BF</v>
      </c>
      <c r="D42" s="259" t="str">
        <f>Best!C31</f>
        <v>:47.03 W11 ACP</v>
      </c>
      <c r="E42" s="260" t="str">
        <f>Best!D31</f>
        <v>:47.23 W11 ACP</v>
      </c>
      <c r="F42" s="337" t="str">
        <f>Best!E31</f>
        <v>3:08.07 W10 TT</v>
      </c>
      <c r="G42" s="337" t="str">
        <f>Best!F31</f>
        <v>3:37.63 W10 TT</v>
      </c>
      <c r="H42" s="337" t="str">
        <f>Best!G31</f>
        <v>:35.71 W9 TT</v>
      </c>
      <c r="I42" s="337" t="str">
        <f>Best!H31</f>
        <v>:35.78 W11 ACP</v>
      </c>
      <c r="J42" s="337" t="str">
        <f>Best!I31</f>
        <v>1:42.89 W9 TT</v>
      </c>
      <c r="K42" s="337" t="str">
        <f>Best!J31</f>
        <v>1:24.19 W11 TT</v>
      </c>
      <c r="L42" s="337" t="str">
        <f>Best!K31</f>
        <v>1:27.39 W11 ACP</v>
      </c>
      <c r="M42" s="337" t="str">
        <f>Best!L31</f>
        <v>09:25.23 W10 TT</v>
      </c>
      <c r="N42" s="337" t="str">
        <f>Best!M31</f>
        <v>1:52.14 W9 TT</v>
      </c>
      <c r="O42" s="338" t="str">
        <f>Best!N31</f>
        <v>1:45.32 W9 TT</v>
      </c>
    </row>
  </sheetData>
  <mergeCells count="4">
    <mergeCell ref="B1:O1"/>
    <mergeCell ref="B7:O7"/>
    <mergeCell ref="B18:O18"/>
    <mergeCell ref="B27:O27"/>
  </mergeCells>
  <pageMargins left="0.25" right="0.25" top="0.25" bottom="0.25" header="0.3" footer="0.3"/>
  <pageSetup scale="36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E9ED-1108-4D71-9C23-DEAB5E40B4C5}">
  <sheetPr>
    <pageSetUpPr fitToPage="1"/>
  </sheetPr>
  <dimension ref="A1:O107"/>
  <sheetViews>
    <sheetView topLeftCell="A38" zoomScale="90" zoomScaleNormal="90" workbookViewId="0">
      <selection activeCell="A72" sqref="A72"/>
    </sheetView>
  </sheetViews>
  <sheetFormatPr defaultColWidth="8.85546875" defaultRowHeight="18"/>
  <cols>
    <col min="1" max="1" width="8.85546875" style="51" customWidth="1"/>
    <col min="2" max="2" width="23.28515625" style="18" customWidth="1"/>
    <col min="3" max="3" width="42.7109375" style="18" customWidth="1"/>
    <col min="4" max="4" width="8.7109375" style="51" customWidth="1"/>
    <col min="5" max="5" width="23.28515625" style="18" customWidth="1"/>
    <col min="6" max="6" width="42.7109375" style="18" customWidth="1"/>
    <col min="7" max="7" width="8.7109375" style="51" customWidth="1"/>
    <col min="8" max="8" width="23.28515625" style="18" customWidth="1"/>
    <col min="9" max="9" width="42.7109375" style="18" customWidth="1"/>
    <col min="10" max="10" width="8.7109375" style="51" customWidth="1"/>
    <col min="11" max="11" width="23.28515625" style="18" customWidth="1"/>
    <col min="12" max="12" width="42.7109375" style="18" customWidth="1"/>
    <col min="13" max="13" width="8.7109375" style="51" customWidth="1"/>
    <col min="14" max="14" width="23.28515625" style="18" customWidth="1"/>
    <col min="15" max="15" width="42.7109375" style="18" customWidth="1"/>
    <col min="16" max="257" width="8.85546875" style="18"/>
    <col min="258" max="258" width="20.7109375" style="18" customWidth="1"/>
    <col min="259" max="259" width="42.7109375" style="18" customWidth="1"/>
    <col min="260" max="260" width="8.7109375" style="18" customWidth="1"/>
    <col min="261" max="261" width="20.7109375" style="18" customWidth="1"/>
    <col min="262" max="262" width="42.7109375" style="18" customWidth="1"/>
    <col min="263" max="263" width="8.7109375" style="18" customWidth="1"/>
    <col min="264" max="264" width="20.7109375" style="18" customWidth="1"/>
    <col min="265" max="265" width="42.7109375" style="18" customWidth="1"/>
    <col min="266" max="266" width="8.7109375" style="18" customWidth="1"/>
    <col min="267" max="267" width="20.7109375" style="18" customWidth="1"/>
    <col min="268" max="268" width="42.7109375" style="18" customWidth="1"/>
    <col min="269" max="269" width="8.7109375" style="18" customWidth="1"/>
    <col min="270" max="270" width="20.7109375" style="18" customWidth="1"/>
    <col min="271" max="271" width="42.7109375" style="18" customWidth="1"/>
    <col min="272" max="513" width="8.85546875" style="18"/>
    <col min="514" max="514" width="20.7109375" style="18" customWidth="1"/>
    <col min="515" max="515" width="42.7109375" style="18" customWidth="1"/>
    <col min="516" max="516" width="8.7109375" style="18" customWidth="1"/>
    <col min="517" max="517" width="20.7109375" style="18" customWidth="1"/>
    <col min="518" max="518" width="42.7109375" style="18" customWidth="1"/>
    <col min="519" max="519" width="8.7109375" style="18" customWidth="1"/>
    <col min="520" max="520" width="20.7109375" style="18" customWidth="1"/>
    <col min="521" max="521" width="42.7109375" style="18" customWidth="1"/>
    <col min="522" max="522" width="8.7109375" style="18" customWidth="1"/>
    <col min="523" max="523" width="20.7109375" style="18" customWidth="1"/>
    <col min="524" max="524" width="42.7109375" style="18" customWidth="1"/>
    <col min="525" max="525" width="8.7109375" style="18" customWidth="1"/>
    <col min="526" max="526" width="20.7109375" style="18" customWidth="1"/>
    <col min="527" max="527" width="42.7109375" style="18" customWidth="1"/>
    <col min="528" max="769" width="8.85546875" style="18"/>
    <col min="770" max="770" width="20.7109375" style="18" customWidth="1"/>
    <col min="771" max="771" width="42.7109375" style="18" customWidth="1"/>
    <col min="772" max="772" width="8.7109375" style="18" customWidth="1"/>
    <col min="773" max="773" width="20.7109375" style="18" customWidth="1"/>
    <col min="774" max="774" width="42.7109375" style="18" customWidth="1"/>
    <col min="775" max="775" width="8.7109375" style="18" customWidth="1"/>
    <col min="776" max="776" width="20.7109375" style="18" customWidth="1"/>
    <col min="777" max="777" width="42.7109375" style="18" customWidth="1"/>
    <col min="778" max="778" width="8.7109375" style="18" customWidth="1"/>
    <col min="779" max="779" width="20.7109375" style="18" customWidth="1"/>
    <col min="780" max="780" width="42.7109375" style="18" customWidth="1"/>
    <col min="781" max="781" width="8.7109375" style="18" customWidth="1"/>
    <col min="782" max="782" width="20.7109375" style="18" customWidth="1"/>
    <col min="783" max="783" width="42.7109375" style="18" customWidth="1"/>
    <col min="784" max="1025" width="8.85546875" style="18"/>
    <col min="1026" max="1026" width="20.7109375" style="18" customWidth="1"/>
    <col min="1027" max="1027" width="42.7109375" style="18" customWidth="1"/>
    <col min="1028" max="1028" width="8.7109375" style="18" customWidth="1"/>
    <col min="1029" max="1029" width="20.7109375" style="18" customWidth="1"/>
    <col min="1030" max="1030" width="42.7109375" style="18" customWidth="1"/>
    <col min="1031" max="1031" width="8.7109375" style="18" customWidth="1"/>
    <col min="1032" max="1032" width="20.7109375" style="18" customWidth="1"/>
    <col min="1033" max="1033" width="42.7109375" style="18" customWidth="1"/>
    <col min="1034" max="1034" width="8.7109375" style="18" customWidth="1"/>
    <col min="1035" max="1035" width="20.7109375" style="18" customWidth="1"/>
    <col min="1036" max="1036" width="42.7109375" style="18" customWidth="1"/>
    <col min="1037" max="1037" width="8.7109375" style="18" customWidth="1"/>
    <col min="1038" max="1038" width="20.7109375" style="18" customWidth="1"/>
    <col min="1039" max="1039" width="42.7109375" style="18" customWidth="1"/>
    <col min="1040" max="1281" width="8.85546875" style="18"/>
    <col min="1282" max="1282" width="20.7109375" style="18" customWidth="1"/>
    <col min="1283" max="1283" width="42.7109375" style="18" customWidth="1"/>
    <col min="1284" max="1284" width="8.7109375" style="18" customWidth="1"/>
    <col min="1285" max="1285" width="20.7109375" style="18" customWidth="1"/>
    <col min="1286" max="1286" width="42.7109375" style="18" customWidth="1"/>
    <col min="1287" max="1287" width="8.7109375" style="18" customWidth="1"/>
    <col min="1288" max="1288" width="20.7109375" style="18" customWidth="1"/>
    <col min="1289" max="1289" width="42.7109375" style="18" customWidth="1"/>
    <col min="1290" max="1290" width="8.7109375" style="18" customWidth="1"/>
    <col min="1291" max="1291" width="20.7109375" style="18" customWidth="1"/>
    <col min="1292" max="1292" width="42.7109375" style="18" customWidth="1"/>
    <col min="1293" max="1293" width="8.7109375" style="18" customWidth="1"/>
    <col min="1294" max="1294" width="20.7109375" style="18" customWidth="1"/>
    <col min="1295" max="1295" width="42.7109375" style="18" customWidth="1"/>
    <col min="1296" max="1537" width="8.85546875" style="18"/>
    <col min="1538" max="1538" width="20.7109375" style="18" customWidth="1"/>
    <col min="1539" max="1539" width="42.7109375" style="18" customWidth="1"/>
    <col min="1540" max="1540" width="8.7109375" style="18" customWidth="1"/>
    <col min="1541" max="1541" width="20.7109375" style="18" customWidth="1"/>
    <col min="1542" max="1542" width="42.7109375" style="18" customWidth="1"/>
    <col min="1543" max="1543" width="8.7109375" style="18" customWidth="1"/>
    <col min="1544" max="1544" width="20.7109375" style="18" customWidth="1"/>
    <col min="1545" max="1545" width="42.7109375" style="18" customWidth="1"/>
    <col min="1546" max="1546" width="8.7109375" style="18" customWidth="1"/>
    <col min="1547" max="1547" width="20.7109375" style="18" customWidth="1"/>
    <col min="1548" max="1548" width="42.7109375" style="18" customWidth="1"/>
    <col min="1549" max="1549" width="8.7109375" style="18" customWidth="1"/>
    <col min="1550" max="1550" width="20.7109375" style="18" customWidth="1"/>
    <col min="1551" max="1551" width="42.7109375" style="18" customWidth="1"/>
    <col min="1552" max="1793" width="8.85546875" style="18"/>
    <col min="1794" max="1794" width="20.7109375" style="18" customWidth="1"/>
    <col min="1795" max="1795" width="42.7109375" style="18" customWidth="1"/>
    <col min="1796" max="1796" width="8.7109375" style="18" customWidth="1"/>
    <col min="1797" max="1797" width="20.7109375" style="18" customWidth="1"/>
    <col min="1798" max="1798" width="42.7109375" style="18" customWidth="1"/>
    <col min="1799" max="1799" width="8.7109375" style="18" customWidth="1"/>
    <col min="1800" max="1800" width="20.7109375" style="18" customWidth="1"/>
    <col min="1801" max="1801" width="42.7109375" style="18" customWidth="1"/>
    <col min="1802" max="1802" width="8.7109375" style="18" customWidth="1"/>
    <col min="1803" max="1803" width="20.7109375" style="18" customWidth="1"/>
    <col min="1804" max="1804" width="42.7109375" style="18" customWidth="1"/>
    <col min="1805" max="1805" width="8.7109375" style="18" customWidth="1"/>
    <col min="1806" max="1806" width="20.7109375" style="18" customWidth="1"/>
    <col min="1807" max="1807" width="42.7109375" style="18" customWidth="1"/>
    <col min="1808" max="2049" width="8.85546875" style="18"/>
    <col min="2050" max="2050" width="20.7109375" style="18" customWidth="1"/>
    <col min="2051" max="2051" width="42.7109375" style="18" customWidth="1"/>
    <col min="2052" max="2052" width="8.7109375" style="18" customWidth="1"/>
    <col min="2053" max="2053" width="20.7109375" style="18" customWidth="1"/>
    <col min="2054" max="2054" width="42.7109375" style="18" customWidth="1"/>
    <col min="2055" max="2055" width="8.7109375" style="18" customWidth="1"/>
    <col min="2056" max="2056" width="20.7109375" style="18" customWidth="1"/>
    <col min="2057" max="2057" width="42.7109375" style="18" customWidth="1"/>
    <col min="2058" max="2058" width="8.7109375" style="18" customWidth="1"/>
    <col min="2059" max="2059" width="20.7109375" style="18" customWidth="1"/>
    <col min="2060" max="2060" width="42.7109375" style="18" customWidth="1"/>
    <col min="2061" max="2061" width="8.7109375" style="18" customWidth="1"/>
    <col min="2062" max="2062" width="20.7109375" style="18" customWidth="1"/>
    <col min="2063" max="2063" width="42.7109375" style="18" customWidth="1"/>
    <col min="2064" max="2305" width="8.85546875" style="18"/>
    <col min="2306" max="2306" width="20.7109375" style="18" customWidth="1"/>
    <col min="2307" max="2307" width="42.7109375" style="18" customWidth="1"/>
    <col min="2308" max="2308" width="8.7109375" style="18" customWidth="1"/>
    <col min="2309" max="2309" width="20.7109375" style="18" customWidth="1"/>
    <col min="2310" max="2310" width="42.7109375" style="18" customWidth="1"/>
    <col min="2311" max="2311" width="8.7109375" style="18" customWidth="1"/>
    <col min="2312" max="2312" width="20.7109375" style="18" customWidth="1"/>
    <col min="2313" max="2313" width="42.7109375" style="18" customWidth="1"/>
    <col min="2314" max="2314" width="8.7109375" style="18" customWidth="1"/>
    <col min="2315" max="2315" width="20.7109375" style="18" customWidth="1"/>
    <col min="2316" max="2316" width="42.7109375" style="18" customWidth="1"/>
    <col min="2317" max="2317" width="8.7109375" style="18" customWidth="1"/>
    <col min="2318" max="2318" width="20.7109375" style="18" customWidth="1"/>
    <col min="2319" max="2319" width="42.7109375" style="18" customWidth="1"/>
    <col min="2320" max="2561" width="8.85546875" style="18"/>
    <col min="2562" max="2562" width="20.7109375" style="18" customWidth="1"/>
    <col min="2563" max="2563" width="42.7109375" style="18" customWidth="1"/>
    <col min="2564" max="2564" width="8.7109375" style="18" customWidth="1"/>
    <col min="2565" max="2565" width="20.7109375" style="18" customWidth="1"/>
    <col min="2566" max="2566" width="42.7109375" style="18" customWidth="1"/>
    <col min="2567" max="2567" width="8.7109375" style="18" customWidth="1"/>
    <col min="2568" max="2568" width="20.7109375" style="18" customWidth="1"/>
    <col min="2569" max="2569" width="42.7109375" style="18" customWidth="1"/>
    <col min="2570" max="2570" width="8.7109375" style="18" customWidth="1"/>
    <col min="2571" max="2571" width="20.7109375" style="18" customWidth="1"/>
    <col min="2572" max="2572" width="42.7109375" style="18" customWidth="1"/>
    <col min="2573" max="2573" width="8.7109375" style="18" customWidth="1"/>
    <col min="2574" max="2574" width="20.7109375" style="18" customWidth="1"/>
    <col min="2575" max="2575" width="42.7109375" style="18" customWidth="1"/>
    <col min="2576" max="2817" width="8.85546875" style="18"/>
    <col min="2818" max="2818" width="20.7109375" style="18" customWidth="1"/>
    <col min="2819" max="2819" width="42.7109375" style="18" customWidth="1"/>
    <col min="2820" max="2820" width="8.7109375" style="18" customWidth="1"/>
    <col min="2821" max="2821" width="20.7109375" style="18" customWidth="1"/>
    <col min="2822" max="2822" width="42.7109375" style="18" customWidth="1"/>
    <col min="2823" max="2823" width="8.7109375" style="18" customWidth="1"/>
    <col min="2824" max="2824" width="20.7109375" style="18" customWidth="1"/>
    <col min="2825" max="2825" width="42.7109375" style="18" customWidth="1"/>
    <col min="2826" max="2826" width="8.7109375" style="18" customWidth="1"/>
    <col min="2827" max="2827" width="20.7109375" style="18" customWidth="1"/>
    <col min="2828" max="2828" width="42.7109375" style="18" customWidth="1"/>
    <col min="2829" max="2829" width="8.7109375" style="18" customWidth="1"/>
    <col min="2830" max="2830" width="20.7109375" style="18" customWidth="1"/>
    <col min="2831" max="2831" width="42.7109375" style="18" customWidth="1"/>
    <col min="2832" max="3073" width="8.85546875" style="18"/>
    <col min="3074" max="3074" width="20.7109375" style="18" customWidth="1"/>
    <col min="3075" max="3075" width="42.7109375" style="18" customWidth="1"/>
    <col min="3076" max="3076" width="8.7109375" style="18" customWidth="1"/>
    <col min="3077" max="3077" width="20.7109375" style="18" customWidth="1"/>
    <col min="3078" max="3078" width="42.7109375" style="18" customWidth="1"/>
    <col min="3079" max="3079" width="8.7109375" style="18" customWidth="1"/>
    <col min="3080" max="3080" width="20.7109375" style="18" customWidth="1"/>
    <col min="3081" max="3081" width="42.7109375" style="18" customWidth="1"/>
    <col min="3082" max="3082" width="8.7109375" style="18" customWidth="1"/>
    <col min="3083" max="3083" width="20.7109375" style="18" customWidth="1"/>
    <col min="3084" max="3084" width="42.7109375" style="18" customWidth="1"/>
    <col min="3085" max="3085" width="8.7109375" style="18" customWidth="1"/>
    <col min="3086" max="3086" width="20.7109375" style="18" customWidth="1"/>
    <col min="3087" max="3087" width="42.7109375" style="18" customWidth="1"/>
    <col min="3088" max="3329" width="8.85546875" style="18"/>
    <col min="3330" max="3330" width="20.7109375" style="18" customWidth="1"/>
    <col min="3331" max="3331" width="42.7109375" style="18" customWidth="1"/>
    <col min="3332" max="3332" width="8.7109375" style="18" customWidth="1"/>
    <col min="3333" max="3333" width="20.7109375" style="18" customWidth="1"/>
    <col min="3334" max="3334" width="42.7109375" style="18" customWidth="1"/>
    <col min="3335" max="3335" width="8.7109375" style="18" customWidth="1"/>
    <col min="3336" max="3336" width="20.7109375" style="18" customWidth="1"/>
    <col min="3337" max="3337" width="42.7109375" style="18" customWidth="1"/>
    <col min="3338" max="3338" width="8.7109375" style="18" customWidth="1"/>
    <col min="3339" max="3339" width="20.7109375" style="18" customWidth="1"/>
    <col min="3340" max="3340" width="42.7109375" style="18" customWidth="1"/>
    <col min="3341" max="3341" width="8.7109375" style="18" customWidth="1"/>
    <col min="3342" max="3342" width="20.7109375" style="18" customWidth="1"/>
    <col min="3343" max="3343" width="42.7109375" style="18" customWidth="1"/>
    <col min="3344" max="3585" width="8.85546875" style="18"/>
    <col min="3586" max="3586" width="20.7109375" style="18" customWidth="1"/>
    <col min="3587" max="3587" width="42.7109375" style="18" customWidth="1"/>
    <col min="3588" max="3588" width="8.7109375" style="18" customWidth="1"/>
    <col min="3589" max="3589" width="20.7109375" style="18" customWidth="1"/>
    <col min="3590" max="3590" width="42.7109375" style="18" customWidth="1"/>
    <col min="3591" max="3591" width="8.7109375" style="18" customWidth="1"/>
    <col min="3592" max="3592" width="20.7109375" style="18" customWidth="1"/>
    <col min="3593" max="3593" width="42.7109375" style="18" customWidth="1"/>
    <col min="3594" max="3594" width="8.7109375" style="18" customWidth="1"/>
    <col min="3595" max="3595" width="20.7109375" style="18" customWidth="1"/>
    <col min="3596" max="3596" width="42.7109375" style="18" customWidth="1"/>
    <col min="3597" max="3597" width="8.7109375" style="18" customWidth="1"/>
    <col min="3598" max="3598" width="20.7109375" style="18" customWidth="1"/>
    <col min="3599" max="3599" width="42.7109375" style="18" customWidth="1"/>
    <col min="3600" max="3841" width="8.85546875" style="18"/>
    <col min="3842" max="3842" width="20.7109375" style="18" customWidth="1"/>
    <col min="3843" max="3843" width="42.7109375" style="18" customWidth="1"/>
    <col min="3844" max="3844" width="8.7109375" style="18" customWidth="1"/>
    <col min="3845" max="3845" width="20.7109375" style="18" customWidth="1"/>
    <col min="3846" max="3846" width="42.7109375" style="18" customWidth="1"/>
    <col min="3847" max="3847" width="8.7109375" style="18" customWidth="1"/>
    <col min="3848" max="3848" width="20.7109375" style="18" customWidth="1"/>
    <col min="3849" max="3849" width="42.7109375" style="18" customWidth="1"/>
    <col min="3850" max="3850" width="8.7109375" style="18" customWidth="1"/>
    <col min="3851" max="3851" width="20.7109375" style="18" customWidth="1"/>
    <col min="3852" max="3852" width="42.7109375" style="18" customWidth="1"/>
    <col min="3853" max="3853" width="8.7109375" style="18" customWidth="1"/>
    <col min="3854" max="3854" width="20.7109375" style="18" customWidth="1"/>
    <col min="3855" max="3855" width="42.7109375" style="18" customWidth="1"/>
    <col min="3856" max="4097" width="8.85546875" style="18"/>
    <col min="4098" max="4098" width="20.7109375" style="18" customWidth="1"/>
    <col min="4099" max="4099" width="42.7109375" style="18" customWidth="1"/>
    <col min="4100" max="4100" width="8.7109375" style="18" customWidth="1"/>
    <col min="4101" max="4101" width="20.7109375" style="18" customWidth="1"/>
    <col min="4102" max="4102" width="42.7109375" style="18" customWidth="1"/>
    <col min="4103" max="4103" width="8.7109375" style="18" customWidth="1"/>
    <col min="4104" max="4104" width="20.7109375" style="18" customWidth="1"/>
    <col min="4105" max="4105" width="42.7109375" style="18" customWidth="1"/>
    <col min="4106" max="4106" width="8.7109375" style="18" customWidth="1"/>
    <col min="4107" max="4107" width="20.7109375" style="18" customWidth="1"/>
    <col min="4108" max="4108" width="42.7109375" style="18" customWidth="1"/>
    <col min="4109" max="4109" width="8.7109375" style="18" customWidth="1"/>
    <col min="4110" max="4110" width="20.7109375" style="18" customWidth="1"/>
    <col min="4111" max="4111" width="42.7109375" style="18" customWidth="1"/>
    <col min="4112" max="4353" width="8.85546875" style="18"/>
    <col min="4354" max="4354" width="20.7109375" style="18" customWidth="1"/>
    <col min="4355" max="4355" width="42.7109375" style="18" customWidth="1"/>
    <col min="4356" max="4356" width="8.7109375" style="18" customWidth="1"/>
    <col min="4357" max="4357" width="20.7109375" style="18" customWidth="1"/>
    <col min="4358" max="4358" width="42.7109375" style="18" customWidth="1"/>
    <col min="4359" max="4359" width="8.7109375" style="18" customWidth="1"/>
    <col min="4360" max="4360" width="20.7109375" style="18" customWidth="1"/>
    <col min="4361" max="4361" width="42.7109375" style="18" customWidth="1"/>
    <col min="4362" max="4362" width="8.7109375" style="18" customWidth="1"/>
    <col min="4363" max="4363" width="20.7109375" style="18" customWidth="1"/>
    <col min="4364" max="4364" width="42.7109375" style="18" customWidth="1"/>
    <col min="4365" max="4365" width="8.7109375" style="18" customWidth="1"/>
    <col min="4366" max="4366" width="20.7109375" style="18" customWidth="1"/>
    <col min="4367" max="4367" width="42.7109375" style="18" customWidth="1"/>
    <col min="4368" max="4609" width="8.85546875" style="18"/>
    <col min="4610" max="4610" width="20.7109375" style="18" customWidth="1"/>
    <col min="4611" max="4611" width="42.7109375" style="18" customWidth="1"/>
    <col min="4612" max="4612" width="8.7109375" style="18" customWidth="1"/>
    <col min="4613" max="4613" width="20.7109375" style="18" customWidth="1"/>
    <col min="4614" max="4614" width="42.7109375" style="18" customWidth="1"/>
    <col min="4615" max="4615" width="8.7109375" style="18" customWidth="1"/>
    <col min="4616" max="4616" width="20.7109375" style="18" customWidth="1"/>
    <col min="4617" max="4617" width="42.7109375" style="18" customWidth="1"/>
    <col min="4618" max="4618" width="8.7109375" style="18" customWidth="1"/>
    <col min="4619" max="4619" width="20.7109375" style="18" customWidth="1"/>
    <col min="4620" max="4620" width="42.7109375" style="18" customWidth="1"/>
    <col min="4621" max="4621" width="8.7109375" style="18" customWidth="1"/>
    <col min="4622" max="4622" width="20.7109375" style="18" customWidth="1"/>
    <col min="4623" max="4623" width="42.7109375" style="18" customWidth="1"/>
    <col min="4624" max="4865" width="8.85546875" style="18"/>
    <col min="4866" max="4866" width="20.7109375" style="18" customWidth="1"/>
    <col min="4867" max="4867" width="42.7109375" style="18" customWidth="1"/>
    <col min="4868" max="4868" width="8.7109375" style="18" customWidth="1"/>
    <col min="4869" max="4869" width="20.7109375" style="18" customWidth="1"/>
    <col min="4870" max="4870" width="42.7109375" style="18" customWidth="1"/>
    <col min="4871" max="4871" width="8.7109375" style="18" customWidth="1"/>
    <col min="4872" max="4872" width="20.7109375" style="18" customWidth="1"/>
    <col min="4873" max="4873" width="42.7109375" style="18" customWidth="1"/>
    <col min="4874" max="4874" width="8.7109375" style="18" customWidth="1"/>
    <col min="4875" max="4875" width="20.7109375" style="18" customWidth="1"/>
    <col min="4876" max="4876" width="42.7109375" style="18" customWidth="1"/>
    <col min="4877" max="4877" width="8.7109375" style="18" customWidth="1"/>
    <col min="4878" max="4878" width="20.7109375" style="18" customWidth="1"/>
    <col min="4879" max="4879" width="42.7109375" style="18" customWidth="1"/>
    <col min="4880" max="5121" width="8.85546875" style="18"/>
    <col min="5122" max="5122" width="20.7109375" style="18" customWidth="1"/>
    <col min="5123" max="5123" width="42.7109375" style="18" customWidth="1"/>
    <col min="5124" max="5124" width="8.7109375" style="18" customWidth="1"/>
    <col min="5125" max="5125" width="20.7109375" style="18" customWidth="1"/>
    <col min="5126" max="5126" width="42.7109375" style="18" customWidth="1"/>
    <col min="5127" max="5127" width="8.7109375" style="18" customWidth="1"/>
    <col min="5128" max="5128" width="20.7109375" style="18" customWidth="1"/>
    <col min="5129" max="5129" width="42.7109375" style="18" customWidth="1"/>
    <col min="5130" max="5130" width="8.7109375" style="18" customWidth="1"/>
    <col min="5131" max="5131" width="20.7109375" style="18" customWidth="1"/>
    <col min="5132" max="5132" width="42.7109375" style="18" customWidth="1"/>
    <col min="5133" max="5133" width="8.7109375" style="18" customWidth="1"/>
    <col min="5134" max="5134" width="20.7109375" style="18" customWidth="1"/>
    <col min="5135" max="5135" width="42.7109375" style="18" customWidth="1"/>
    <col min="5136" max="5377" width="8.85546875" style="18"/>
    <col min="5378" max="5378" width="20.7109375" style="18" customWidth="1"/>
    <col min="5379" max="5379" width="42.7109375" style="18" customWidth="1"/>
    <col min="5380" max="5380" width="8.7109375" style="18" customWidth="1"/>
    <col min="5381" max="5381" width="20.7109375" style="18" customWidth="1"/>
    <col min="5382" max="5382" width="42.7109375" style="18" customWidth="1"/>
    <col min="5383" max="5383" width="8.7109375" style="18" customWidth="1"/>
    <col min="5384" max="5384" width="20.7109375" style="18" customWidth="1"/>
    <col min="5385" max="5385" width="42.7109375" style="18" customWidth="1"/>
    <col min="5386" max="5386" width="8.7109375" style="18" customWidth="1"/>
    <col min="5387" max="5387" width="20.7109375" style="18" customWidth="1"/>
    <col min="5388" max="5388" width="42.7109375" style="18" customWidth="1"/>
    <col min="5389" max="5389" width="8.7109375" style="18" customWidth="1"/>
    <col min="5390" max="5390" width="20.7109375" style="18" customWidth="1"/>
    <col min="5391" max="5391" width="42.7109375" style="18" customWidth="1"/>
    <col min="5392" max="5633" width="8.85546875" style="18"/>
    <col min="5634" max="5634" width="20.7109375" style="18" customWidth="1"/>
    <col min="5635" max="5635" width="42.7109375" style="18" customWidth="1"/>
    <col min="5636" max="5636" width="8.7109375" style="18" customWidth="1"/>
    <col min="5637" max="5637" width="20.7109375" style="18" customWidth="1"/>
    <col min="5638" max="5638" width="42.7109375" style="18" customWidth="1"/>
    <col min="5639" max="5639" width="8.7109375" style="18" customWidth="1"/>
    <col min="5640" max="5640" width="20.7109375" style="18" customWidth="1"/>
    <col min="5641" max="5641" width="42.7109375" style="18" customWidth="1"/>
    <col min="5642" max="5642" width="8.7109375" style="18" customWidth="1"/>
    <col min="5643" max="5643" width="20.7109375" style="18" customWidth="1"/>
    <col min="5644" max="5644" width="42.7109375" style="18" customWidth="1"/>
    <col min="5645" max="5645" width="8.7109375" style="18" customWidth="1"/>
    <col min="5646" max="5646" width="20.7109375" style="18" customWidth="1"/>
    <col min="5647" max="5647" width="42.7109375" style="18" customWidth="1"/>
    <col min="5648" max="5889" width="8.85546875" style="18"/>
    <col min="5890" max="5890" width="20.7109375" style="18" customWidth="1"/>
    <col min="5891" max="5891" width="42.7109375" style="18" customWidth="1"/>
    <col min="5892" max="5892" width="8.7109375" style="18" customWidth="1"/>
    <col min="5893" max="5893" width="20.7109375" style="18" customWidth="1"/>
    <col min="5894" max="5894" width="42.7109375" style="18" customWidth="1"/>
    <col min="5895" max="5895" width="8.7109375" style="18" customWidth="1"/>
    <col min="5896" max="5896" width="20.7109375" style="18" customWidth="1"/>
    <col min="5897" max="5897" width="42.7109375" style="18" customWidth="1"/>
    <col min="5898" max="5898" width="8.7109375" style="18" customWidth="1"/>
    <col min="5899" max="5899" width="20.7109375" style="18" customWidth="1"/>
    <col min="5900" max="5900" width="42.7109375" style="18" customWidth="1"/>
    <col min="5901" max="5901" width="8.7109375" style="18" customWidth="1"/>
    <col min="5902" max="5902" width="20.7109375" style="18" customWidth="1"/>
    <col min="5903" max="5903" width="42.7109375" style="18" customWidth="1"/>
    <col min="5904" max="6145" width="8.85546875" style="18"/>
    <col min="6146" max="6146" width="20.7109375" style="18" customWidth="1"/>
    <col min="6147" max="6147" width="42.7109375" style="18" customWidth="1"/>
    <col min="6148" max="6148" width="8.7109375" style="18" customWidth="1"/>
    <col min="6149" max="6149" width="20.7109375" style="18" customWidth="1"/>
    <col min="6150" max="6150" width="42.7109375" style="18" customWidth="1"/>
    <col min="6151" max="6151" width="8.7109375" style="18" customWidth="1"/>
    <col min="6152" max="6152" width="20.7109375" style="18" customWidth="1"/>
    <col min="6153" max="6153" width="42.7109375" style="18" customWidth="1"/>
    <col min="6154" max="6154" width="8.7109375" style="18" customWidth="1"/>
    <col min="6155" max="6155" width="20.7109375" style="18" customWidth="1"/>
    <col min="6156" max="6156" width="42.7109375" style="18" customWidth="1"/>
    <col min="6157" max="6157" width="8.7109375" style="18" customWidth="1"/>
    <col min="6158" max="6158" width="20.7109375" style="18" customWidth="1"/>
    <col min="6159" max="6159" width="42.7109375" style="18" customWidth="1"/>
    <col min="6160" max="6401" width="8.85546875" style="18"/>
    <col min="6402" max="6402" width="20.7109375" style="18" customWidth="1"/>
    <col min="6403" max="6403" width="42.7109375" style="18" customWidth="1"/>
    <col min="6404" max="6404" width="8.7109375" style="18" customWidth="1"/>
    <col min="6405" max="6405" width="20.7109375" style="18" customWidth="1"/>
    <col min="6406" max="6406" width="42.7109375" style="18" customWidth="1"/>
    <col min="6407" max="6407" width="8.7109375" style="18" customWidth="1"/>
    <col min="6408" max="6408" width="20.7109375" style="18" customWidth="1"/>
    <col min="6409" max="6409" width="42.7109375" style="18" customWidth="1"/>
    <col min="6410" max="6410" width="8.7109375" style="18" customWidth="1"/>
    <col min="6411" max="6411" width="20.7109375" style="18" customWidth="1"/>
    <col min="6412" max="6412" width="42.7109375" style="18" customWidth="1"/>
    <col min="6413" max="6413" width="8.7109375" style="18" customWidth="1"/>
    <col min="6414" max="6414" width="20.7109375" style="18" customWidth="1"/>
    <col min="6415" max="6415" width="42.7109375" style="18" customWidth="1"/>
    <col min="6416" max="6657" width="8.85546875" style="18"/>
    <col min="6658" max="6658" width="20.7109375" style="18" customWidth="1"/>
    <col min="6659" max="6659" width="42.7109375" style="18" customWidth="1"/>
    <col min="6660" max="6660" width="8.7109375" style="18" customWidth="1"/>
    <col min="6661" max="6661" width="20.7109375" style="18" customWidth="1"/>
    <col min="6662" max="6662" width="42.7109375" style="18" customWidth="1"/>
    <col min="6663" max="6663" width="8.7109375" style="18" customWidth="1"/>
    <col min="6664" max="6664" width="20.7109375" style="18" customWidth="1"/>
    <col min="6665" max="6665" width="42.7109375" style="18" customWidth="1"/>
    <col min="6666" max="6666" width="8.7109375" style="18" customWidth="1"/>
    <col min="6667" max="6667" width="20.7109375" style="18" customWidth="1"/>
    <col min="6668" max="6668" width="42.7109375" style="18" customWidth="1"/>
    <col min="6669" max="6669" width="8.7109375" style="18" customWidth="1"/>
    <col min="6670" max="6670" width="20.7109375" style="18" customWidth="1"/>
    <col min="6671" max="6671" width="42.7109375" style="18" customWidth="1"/>
    <col min="6672" max="6913" width="8.85546875" style="18"/>
    <col min="6914" max="6914" width="20.7109375" style="18" customWidth="1"/>
    <col min="6915" max="6915" width="42.7109375" style="18" customWidth="1"/>
    <col min="6916" max="6916" width="8.7109375" style="18" customWidth="1"/>
    <col min="6917" max="6917" width="20.7109375" style="18" customWidth="1"/>
    <col min="6918" max="6918" width="42.7109375" style="18" customWidth="1"/>
    <col min="6919" max="6919" width="8.7109375" style="18" customWidth="1"/>
    <col min="6920" max="6920" width="20.7109375" style="18" customWidth="1"/>
    <col min="6921" max="6921" width="42.7109375" style="18" customWidth="1"/>
    <col min="6922" max="6922" width="8.7109375" style="18" customWidth="1"/>
    <col min="6923" max="6923" width="20.7109375" style="18" customWidth="1"/>
    <col min="6924" max="6924" width="42.7109375" style="18" customWidth="1"/>
    <col min="6925" max="6925" width="8.7109375" style="18" customWidth="1"/>
    <col min="6926" max="6926" width="20.7109375" style="18" customWidth="1"/>
    <col min="6927" max="6927" width="42.7109375" style="18" customWidth="1"/>
    <col min="6928" max="7169" width="8.85546875" style="18"/>
    <col min="7170" max="7170" width="20.7109375" style="18" customWidth="1"/>
    <col min="7171" max="7171" width="42.7109375" style="18" customWidth="1"/>
    <col min="7172" max="7172" width="8.7109375" style="18" customWidth="1"/>
    <col min="7173" max="7173" width="20.7109375" style="18" customWidth="1"/>
    <col min="7174" max="7174" width="42.7109375" style="18" customWidth="1"/>
    <col min="7175" max="7175" width="8.7109375" style="18" customWidth="1"/>
    <col min="7176" max="7176" width="20.7109375" style="18" customWidth="1"/>
    <col min="7177" max="7177" width="42.7109375" style="18" customWidth="1"/>
    <col min="7178" max="7178" width="8.7109375" style="18" customWidth="1"/>
    <col min="7179" max="7179" width="20.7109375" style="18" customWidth="1"/>
    <col min="7180" max="7180" width="42.7109375" style="18" customWidth="1"/>
    <col min="7181" max="7181" width="8.7109375" style="18" customWidth="1"/>
    <col min="7182" max="7182" width="20.7109375" style="18" customWidth="1"/>
    <col min="7183" max="7183" width="42.7109375" style="18" customWidth="1"/>
    <col min="7184" max="7425" width="8.85546875" style="18"/>
    <col min="7426" max="7426" width="20.7109375" style="18" customWidth="1"/>
    <col min="7427" max="7427" width="42.7109375" style="18" customWidth="1"/>
    <col min="7428" max="7428" width="8.7109375" style="18" customWidth="1"/>
    <col min="7429" max="7429" width="20.7109375" style="18" customWidth="1"/>
    <col min="7430" max="7430" width="42.7109375" style="18" customWidth="1"/>
    <col min="7431" max="7431" width="8.7109375" style="18" customWidth="1"/>
    <col min="7432" max="7432" width="20.7109375" style="18" customWidth="1"/>
    <col min="7433" max="7433" width="42.7109375" style="18" customWidth="1"/>
    <col min="7434" max="7434" width="8.7109375" style="18" customWidth="1"/>
    <col min="7435" max="7435" width="20.7109375" style="18" customWidth="1"/>
    <col min="7436" max="7436" width="42.7109375" style="18" customWidth="1"/>
    <col min="7437" max="7437" width="8.7109375" style="18" customWidth="1"/>
    <col min="7438" max="7438" width="20.7109375" style="18" customWidth="1"/>
    <col min="7439" max="7439" width="42.7109375" style="18" customWidth="1"/>
    <col min="7440" max="7681" width="8.85546875" style="18"/>
    <col min="7682" max="7682" width="20.7109375" style="18" customWidth="1"/>
    <col min="7683" max="7683" width="42.7109375" style="18" customWidth="1"/>
    <col min="7684" max="7684" width="8.7109375" style="18" customWidth="1"/>
    <col min="7685" max="7685" width="20.7109375" style="18" customWidth="1"/>
    <col min="7686" max="7686" width="42.7109375" style="18" customWidth="1"/>
    <col min="7687" max="7687" width="8.7109375" style="18" customWidth="1"/>
    <col min="7688" max="7688" width="20.7109375" style="18" customWidth="1"/>
    <col min="7689" max="7689" width="42.7109375" style="18" customWidth="1"/>
    <col min="7690" max="7690" width="8.7109375" style="18" customWidth="1"/>
    <col min="7691" max="7691" width="20.7109375" style="18" customWidth="1"/>
    <col min="7692" max="7692" width="42.7109375" style="18" customWidth="1"/>
    <col min="7693" max="7693" width="8.7109375" style="18" customWidth="1"/>
    <col min="7694" max="7694" width="20.7109375" style="18" customWidth="1"/>
    <col min="7695" max="7695" width="42.7109375" style="18" customWidth="1"/>
    <col min="7696" max="7937" width="8.85546875" style="18"/>
    <col min="7938" max="7938" width="20.7109375" style="18" customWidth="1"/>
    <col min="7939" max="7939" width="42.7109375" style="18" customWidth="1"/>
    <col min="7940" max="7940" width="8.7109375" style="18" customWidth="1"/>
    <col min="7941" max="7941" width="20.7109375" style="18" customWidth="1"/>
    <col min="7942" max="7942" width="42.7109375" style="18" customWidth="1"/>
    <col min="7943" max="7943" width="8.7109375" style="18" customWidth="1"/>
    <col min="7944" max="7944" width="20.7109375" style="18" customWidth="1"/>
    <col min="7945" max="7945" width="42.7109375" style="18" customWidth="1"/>
    <col min="7946" max="7946" width="8.7109375" style="18" customWidth="1"/>
    <col min="7947" max="7947" width="20.7109375" style="18" customWidth="1"/>
    <col min="7948" max="7948" width="42.7109375" style="18" customWidth="1"/>
    <col min="7949" max="7949" width="8.7109375" style="18" customWidth="1"/>
    <col min="7950" max="7950" width="20.7109375" style="18" customWidth="1"/>
    <col min="7951" max="7951" width="42.7109375" style="18" customWidth="1"/>
    <col min="7952" max="8193" width="8.85546875" style="18"/>
    <col min="8194" max="8194" width="20.7109375" style="18" customWidth="1"/>
    <col min="8195" max="8195" width="42.7109375" style="18" customWidth="1"/>
    <col min="8196" max="8196" width="8.7109375" style="18" customWidth="1"/>
    <col min="8197" max="8197" width="20.7109375" style="18" customWidth="1"/>
    <col min="8198" max="8198" width="42.7109375" style="18" customWidth="1"/>
    <col min="8199" max="8199" width="8.7109375" style="18" customWidth="1"/>
    <col min="8200" max="8200" width="20.7109375" style="18" customWidth="1"/>
    <col min="8201" max="8201" width="42.7109375" style="18" customWidth="1"/>
    <col min="8202" max="8202" width="8.7109375" style="18" customWidth="1"/>
    <col min="8203" max="8203" width="20.7109375" style="18" customWidth="1"/>
    <col min="8204" max="8204" width="42.7109375" style="18" customWidth="1"/>
    <col min="8205" max="8205" width="8.7109375" style="18" customWidth="1"/>
    <col min="8206" max="8206" width="20.7109375" style="18" customWidth="1"/>
    <col min="8207" max="8207" width="42.7109375" style="18" customWidth="1"/>
    <col min="8208" max="8449" width="8.85546875" style="18"/>
    <col min="8450" max="8450" width="20.7109375" style="18" customWidth="1"/>
    <col min="8451" max="8451" width="42.7109375" style="18" customWidth="1"/>
    <col min="8452" max="8452" width="8.7109375" style="18" customWidth="1"/>
    <col min="8453" max="8453" width="20.7109375" style="18" customWidth="1"/>
    <col min="8454" max="8454" width="42.7109375" style="18" customWidth="1"/>
    <col min="8455" max="8455" width="8.7109375" style="18" customWidth="1"/>
    <col min="8456" max="8456" width="20.7109375" style="18" customWidth="1"/>
    <col min="8457" max="8457" width="42.7109375" style="18" customWidth="1"/>
    <col min="8458" max="8458" width="8.7109375" style="18" customWidth="1"/>
    <col min="8459" max="8459" width="20.7109375" style="18" customWidth="1"/>
    <col min="8460" max="8460" width="42.7109375" style="18" customWidth="1"/>
    <col min="8461" max="8461" width="8.7109375" style="18" customWidth="1"/>
    <col min="8462" max="8462" width="20.7109375" style="18" customWidth="1"/>
    <col min="8463" max="8463" width="42.7109375" style="18" customWidth="1"/>
    <col min="8464" max="8705" width="8.85546875" style="18"/>
    <col min="8706" max="8706" width="20.7109375" style="18" customWidth="1"/>
    <col min="8707" max="8707" width="42.7109375" style="18" customWidth="1"/>
    <col min="8708" max="8708" width="8.7109375" style="18" customWidth="1"/>
    <col min="8709" max="8709" width="20.7109375" style="18" customWidth="1"/>
    <col min="8710" max="8710" width="42.7109375" style="18" customWidth="1"/>
    <col min="8711" max="8711" width="8.7109375" style="18" customWidth="1"/>
    <col min="8712" max="8712" width="20.7109375" style="18" customWidth="1"/>
    <col min="8713" max="8713" width="42.7109375" style="18" customWidth="1"/>
    <col min="8714" max="8714" width="8.7109375" style="18" customWidth="1"/>
    <col min="8715" max="8715" width="20.7109375" style="18" customWidth="1"/>
    <col min="8716" max="8716" width="42.7109375" style="18" customWidth="1"/>
    <col min="8717" max="8717" width="8.7109375" style="18" customWidth="1"/>
    <col min="8718" max="8718" width="20.7109375" style="18" customWidth="1"/>
    <col min="8719" max="8719" width="42.7109375" style="18" customWidth="1"/>
    <col min="8720" max="8961" width="8.85546875" style="18"/>
    <col min="8962" max="8962" width="20.7109375" style="18" customWidth="1"/>
    <col min="8963" max="8963" width="42.7109375" style="18" customWidth="1"/>
    <col min="8964" max="8964" width="8.7109375" style="18" customWidth="1"/>
    <col min="8965" max="8965" width="20.7109375" style="18" customWidth="1"/>
    <col min="8966" max="8966" width="42.7109375" style="18" customWidth="1"/>
    <col min="8967" max="8967" width="8.7109375" style="18" customWidth="1"/>
    <col min="8968" max="8968" width="20.7109375" style="18" customWidth="1"/>
    <col min="8969" max="8969" width="42.7109375" style="18" customWidth="1"/>
    <col min="8970" max="8970" width="8.7109375" style="18" customWidth="1"/>
    <col min="8971" max="8971" width="20.7109375" style="18" customWidth="1"/>
    <col min="8972" max="8972" width="42.7109375" style="18" customWidth="1"/>
    <col min="8973" max="8973" width="8.7109375" style="18" customWidth="1"/>
    <col min="8974" max="8974" width="20.7109375" style="18" customWidth="1"/>
    <col min="8975" max="8975" width="42.7109375" style="18" customWidth="1"/>
    <col min="8976" max="9217" width="8.85546875" style="18"/>
    <col min="9218" max="9218" width="20.7109375" style="18" customWidth="1"/>
    <col min="9219" max="9219" width="42.7109375" style="18" customWidth="1"/>
    <col min="9220" max="9220" width="8.7109375" style="18" customWidth="1"/>
    <col min="9221" max="9221" width="20.7109375" style="18" customWidth="1"/>
    <col min="9222" max="9222" width="42.7109375" style="18" customWidth="1"/>
    <col min="9223" max="9223" width="8.7109375" style="18" customWidth="1"/>
    <col min="9224" max="9224" width="20.7109375" style="18" customWidth="1"/>
    <col min="9225" max="9225" width="42.7109375" style="18" customWidth="1"/>
    <col min="9226" max="9226" width="8.7109375" style="18" customWidth="1"/>
    <col min="9227" max="9227" width="20.7109375" style="18" customWidth="1"/>
    <col min="9228" max="9228" width="42.7109375" style="18" customWidth="1"/>
    <col min="9229" max="9229" width="8.7109375" style="18" customWidth="1"/>
    <col min="9230" max="9230" width="20.7109375" style="18" customWidth="1"/>
    <col min="9231" max="9231" width="42.7109375" style="18" customWidth="1"/>
    <col min="9232" max="9473" width="8.85546875" style="18"/>
    <col min="9474" max="9474" width="20.7109375" style="18" customWidth="1"/>
    <col min="9475" max="9475" width="42.7109375" style="18" customWidth="1"/>
    <col min="9476" max="9476" width="8.7109375" style="18" customWidth="1"/>
    <col min="9477" max="9477" width="20.7109375" style="18" customWidth="1"/>
    <col min="9478" max="9478" width="42.7109375" style="18" customWidth="1"/>
    <col min="9479" max="9479" width="8.7109375" style="18" customWidth="1"/>
    <col min="9480" max="9480" width="20.7109375" style="18" customWidth="1"/>
    <col min="9481" max="9481" width="42.7109375" style="18" customWidth="1"/>
    <col min="9482" max="9482" width="8.7109375" style="18" customWidth="1"/>
    <col min="9483" max="9483" width="20.7109375" style="18" customWidth="1"/>
    <col min="9484" max="9484" width="42.7109375" style="18" customWidth="1"/>
    <col min="9485" max="9485" width="8.7109375" style="18" customWidth="1"/>
    <col min="9486" max="9486" width="20.7109375" style="18" customWidth="1"/>
    <col min="9487" max="9487" width="42.7109375" style="18" customWidth="1"/>
    <col min="9488" max="9729" width="8.85546875" style="18"/>
    <col min="9730" max="9730" width="20.7109375" style="18" customWidth="1"/>
    <col min="9731" max="9731" width="42.7109375" style="18" customWidth="1"/>
    <col min="9732" max="9732" width="8.7109375" style="18" customWidth="1"/>
    <col min="9733" max="9733" width="20.7109375" style="18" customWidth="1"/>
    <col min="9734" max="9734" width="42.7109375" style="18" customWidth="1"/>
    <col min="9735" max="9735" width="8.7109375" style="18" customWidth="1"/>
    <col min="9736" max="9736" width="20.7109375" style="18" customWidth="1"/>
    <col min="9737" max="9737" width="42.7109375" style="18" customWidth="1"/>
    <col min="9738" max="9738" width="8.7109375" style="18" customWidth="1"/>
    <col min="9739" max="9739" width="20.7109375" style="18" customWidth="1"/>
    <col min="9740" max="9740" width="42.7109375" style="18" customWidth="1"/>
    <col min="9741" max="9741" width="8.7109375" style="18" customWidth="1"/>
    <col min="9742" max="9742" width="20.7109375" style="18" customWidth="1"/>
    <col min="9743" max="9743" width="42.7109375" style="18" customWidth="1"/>
    <col min="9744" max="9985" width="8.85546875" style="18"/>
    <col min="9986" max="9986" width="20.7109375" style="18" customWidth="1"/>
    <col min="9987" max="9987" width="42.7109375" style="18" customWidth="1"/>
    <col min="9988" max="9988" width="8.7109375" style="18" customWidth="1"/>
    <col min="9989" max="9989" width="20.7109375" style="18" customWidth="1"/>
    <col min="9990" max="9990" width="42.7109375" style="18" customWidth="1"/>
    <col min="9991" max="9991" width="8.7109375" style="18" customWidth="1"/>
    <col min="9992" max="9992" width="20.7109375" style="18" customWidth="1"/>
    <col min="9993" max="9993" width="42.7109375" style="18" customWidth="1"/>
    <col min="9994" max="9994" width="8.7109375" style="18" customWidth="1"/>
    <col min="9995" max="9995" width="20.7109375" style="18" customWidth="1"/>
    <col min="9996" max="9996" width="42.7109375" style="18" customWidth="1"/>
    <col min="9997" max="9997" width="8.7109375" style="18" customWidth="1"/>
    <col min="9998" max="9998" width="20.7109375" style="18" customWidth="1"/>
    <col min="9999" max="9999" width="42.7109375" style="18" customWidth="1"/>
    <col min="10000" max="10241" width="8.85546875" style="18"/>
    <col min="10242" max="10242" width="20.7109375" style="18" customWidth="1"/>
    <col min="10243" max="10243" width="42.7109375" style="18" customWidth="1"/>
    <col min="10244" max="10244" width="8.7109375" style="18" customWidth="1"/>
    <col min="10245" max="10245" width="20.7109375" style="18" customWidth="1"/>
    <col min="10246" max="10246" width="42.7109375" style="18" customWidth="1"/>
    <col min="10247" max="10247" width="8.7109375" style="18" customWidth="1"/>
    <col min="10248" max="10248" width="20.7109375" style="18" customWidth="1"/>
    <col min="10249" max="10249" width="42.7109375" style="18" customWidth="1"/>
    <col min="10250" max="10250" width="8.7109375" style="18" customWidth="1"/>
    <col min="10251" max="10251" width="20.7109375" style="18" customWidth="1"/>
    <col min="10252" max="10252" width="42.7109375" style="18" customWidth="1"/>
    <col min="10253" max="10253" width="8.7109375" style="18" customWidth="1"/>
    <col min="10254" max="10254" width="20.7109375" style="18" customWidth="1"/>
    <col min="10255" max="10255" width="42.7109375" style="18" customWidth="1"/>
    <col min="10256" max="10497" width="8.85546875" style="18"/>
    <col min="10498" max="10498" width="20.7109375" style="18" customWidth="1"/>
    <col min="10499" max="10499" width="42.7109375" style="18" customWidth="1"/>
    <col min="10500" max="10500" width="8.7109375" style="18" customWidth="1"/>
    <col min="10501" max="10501" width="20.7109375" style="18" customWidth="1"/>
    <col min="10502" max="10502" width="42.7109375" style="18" customWidth="1"/>
    <col min="10503" max="10503" width="8.7109375" style="18" customWidth="1"/>
    <col min="10504" max="10504" width="20.7109375" style="18" customWidth="1"/>
    <col min="10505" max="10505" width="42.7109375" style="18" customWidth="1"/>
    <col min="10506" max="10506" width="8.7109375" style="18" customWidth="1"/>
    <col min="10507" max="10507" width="20.7109375" style="18" customWidth="1"/>
    <col min="10508" max="10508" width="42.7109375" style="18" customWidth="1"/>
    <col min="10509" max="10509" width="8.7109375" style="18" customWidth="1"/>
    <col min="10510" max="10510" width="20.7109375" style="18" customWidth="1"/>
    <col min="10511" max="10511" width="42.7109375" style="18" customWidth="1"/>
    <col min="10512" max="10753" width="8.85546875" style="18"/>
    <col min="10754" max="10754" width="20.7109375" style="18" customWidth="1"/>
    <col min="10755" max="10755" width="42.7109375" style="18" customWidth="1"/>
    <col min="10756" max="10756" width="8.7109375" style="18" customWidth="1"/>
    <col min="10757" max="10757" width="20.7109375" style="18" customWidth="1"/>
    <col min="10758" max="10758" width="42.7109375" style="18" customWidth="1"/>
    <col min="10759" max="10759" width="8.7109375" style="18" customWidth="1"/>
    <col min="10760" max="10760" width="20.7109375" style="18" customWidth="1"/>
    <col min="10761" max="10761" width="42.7109375" style="18" customWidth="1"/>
    <col min="10762" max="10762" width="8.7109375" style="18" customWidth="1"/>
    <col min="10763" max="10763" width="20.7109375" style="18" customWidth="1"/>
    <col min="10764" max="10764" width="42.7109375" style="18" customWidth="1"/>
    <col min="10765" max="10765" width="8.7109375" style="18" customWidth="1"/>
    <col min="10766" max="10766" width="20.7109375" style="18" customWidth="1"/>
    <col min="10767" max="10767" width="42.7109375" style="18" customWidth="1"/>
    <col min="10768" max="11009" width="8.85546875" style="18"/>
    <col min="11010" max="11010" width="20.7109375" style="18" customWidth="1"/>
    <col min="11011" max="11011" width="42.7109375" style="18" customWidth="1"/>
    <col min="11012" max="11012" width="8.7109375" style="18" customWidth="1"/>
    <col min="11013" max="11013" width="20.7109375" style="18" customWidth="1"/>
    <col min="11014" max="11014" width="42.7109375" style="18" customWidth="1"/>
    <col min="11015" max="11015" width="8.7109375" style="18" customWidth="1"/>
    <col min="11016" max="11016" width="20.7109375" style="18" customWidth="1"/>
    <col min="11017" max="11017" width="42.7109375" style="18" customWidth="1"/>
    <col min="11018" max="11018" width="8.7109375" style="18" customWidth="1"/>
    <col min="11019" max="11019" width="20.7109375" style="18" customWidth="1"/>
    <col min="11020" max="11020" width="42.7109375" style="18" customWidth="1"/>
    <col min="11021" max="11021" width="8.7109375" style="18" customWidth="1"/>
    <col min="11022" max="11022" width="20.7109375" style="18" customWidth="1"/>
    <col min="11023" max="11023" width="42.7109375" style="18" customWidth="1"/>
    <col min="11024" max="11265" width="8.85546875" style="18"/>
    <col min="11266" max="11266" width="20.7109375" style="18" customWidth="1"/>
    <col min="11267" max="11267" width="42.7109375" style="18" customWidth="1"/>
    <col min="11268" max="11268" width="8.7109375" style="18" customWidth="1"/>
    <col min="11269" max="11269" width="20.7109375" style="18" customWidth="1"/>
    <col min="11270" max="11270" width="42.7109375" style="18" customWidth="1"/>
    <col min="11271" max="11271" width="8.7109375" style="18" customWidth="1"/>
    <col min="11272" max="11272" width="20.7109375" style="18" customWidth="1"/>
    <col min="11273" max="11273" width="42.7109375" style="18" customWidth="1"/>
    <col min="11274" max="11274" width="8.7109375" style="18" customWidth="1"/>
    <col min="11275" max="11275" width="20.7109375" style="18" customWidth="1"/>
    <col min="11276" max="11276" width="42.7109375" style="18" customWidth="1"/>
    <col min="11277" max="11277" width="8.7109375" style="18" customWidth="1"/>
    <col min="11278" max="11278" width="20.7109375" style="18" customWidth="1"/>
    <col min="11279" max="11279" width="42.7109375" style="18" customWidth="1"/>
    <col min="11280" max="11521" width="8.85546875" style="18"/>
    <col min="11522" max="11522" width="20.7109375" style="18" customWidth="1"/>
    <col min="11523" max="11523" width="42.7109375" style="18" customWidth="1"/>
    <col min="11524" max="11524" width="8.7109375" style="18" customWidth="1"/>
    <col min="11525" max="11525" width="20.7109375" style="18" customWidth="1"/>
    <col min="11526" max="11526" width="42.7109375" style="18" customWidth="1"/>
    <col min="11527" max="11527" width="8.7109375" style="18" customWidth="1"/>
    <col min="11528" max="11528" width="20.7109375" style="18" customWidth="1"/>
    <col min="11529" max="11529" width="42.7109375" style="18" customWidth="1"/>
    <col min="11530" max="11530" width="8.7109375" style="18" customWidth="1"/>
    <col min="11531" max="11531" width="20.7109375" style="18" customWidth="1"/>
    <col min="11532" max="11532" width="42.7109375" style="18" customWidth="1"/>
    <col min="11533" max="11533" width="8.7109375" style="18" customWidth="1"/>
    <col min="11534" max="11534" width="20.7109375" style="18" customWidth="1"/>
    <col min="11535" max="11535" width="42.7109375" style="18" customWidth="1"/>
    <col min="11536" max="11777" width="8.85546875" style="18"/>
    <col min="11778" max="11778" width="20.7109375" style="18" customWidth="1"/>
    <col min="11779" max="11779" width="42.7109375" style="18" customWidth="1"/>
    <col min="11780" max="11780" width="8.7109375" style="18" customWidth="1"/>
    <col min="11781" max="11781" width="20.7109375" style="18" customWidth="1"/>
    <col min="11782" max="11782" width="42.7109375" style="18" customWidth="1"/>
    <col min="11783" max="11783" width="8.7109375" style="18" customWidth="1"/>
    <col min="11784" max="11784" width="20.7109375" style="18" customWidth="1"/>
    <col min="11785" max="11785" width="42.7109375" style="18" customWidth="1"/>
    <col min="11786" max="11786" width="8.7109375" style="18" customWidth="1"/>
    <col min="11787" max="11787" width="20.7109375" style="18" customWidth="1"/>
    <col min="11788" max="11788" width="42.7109375" style="18" customWidth="1"/>
    <col min="11789" max="11789" width="8.7109375" style="18" customWidth="1"/>
    <col min="11790" max="11790" width="20.7109375" style="18" customWidth="1"/>
    <col min="11791" max="11791" width="42.7109375" style="18" customWidth="1"/>
    <col min="11792" max="12033" width="8.85546875" style="18"/>
    <col min="12034" max="12034" width="20.7109375" style="18" customWidth="1"/>
    <col min="12035" max="12035" width="42.7109375" style="18" customWidth="1"/>
    <col min="12036" max="12036" width="8.7109375" style="18" customWidth="1"/>
    <col min="12037" max="12037" width="20.7109375" style="18" customWidth="1"/>
    <col min="12038" max="12038" width="42.7109375" style="18" customWidth="1"/>
    <col min="12039" max="12039" width="8.7109375" style="18" customWidth="1"/>
    <col min="12040" max="12040" width="20.7109375" style="18" customWidth="1"/>
    <col min="12041" max="12041" width="42.7109375" style="18" customWidth="1"/>
    <col min="12042" max="12042" width="8.7109375" style="18" customWidth="1"/>
    <col min="12043" max="12043" width="20.7109375" style="18" customWidth="1"/>
    <col min="12044" max="12044" width="42.7109375" style="18" customWidth="1"/>
    <col min="12045" max="12045" width="8.7109375" style="18" customWidth="1"/>
    <col min="12046" max="12046" width="20.7109375" style="18" customWidth="1"/>
    <col min="12047" max="12047" width="42.7109375" style="18" customWidth="1"/>
    <col min="12048" max="12289" width="8.85546875" style="18"/>
    <col min="12290" max="12290" width="20.7109375" style="18" customWidth="1"/>
    <col min="12291" max="12291" width="42.7109375" style="18" customWidth="1"/>
    <col min="12292" max="12292" width="8.7109375" style="18" customWidth="1"/>
    <col min="12293" max="12293" width="20.7109375" style="18" customWidth="1"/>
    <col min="12294" max="12294" width="42.7109375" style="18" customWidth="1"/>
    <col min="12295" max="12295" width="8.7109375" style="18" customWidth="1"/>
    <col min="12296" max="12296" width="20.7109375" style="18" customWidth="1"/>
    <col min="12297" max="12297" width="42.7109375" style="18" customWidth="1"/>
    <col min="12298" max="12298" width="8.7109375" style="18" customWidth="1"/>
    <col min="12299" max="12299" width="20.7109375" style="18" customWidth="1"/>
    <col min="12300" max="12300" width="42.7109375" style="18" customWidth="1"/>
    <col min="12301" max="12301" width="8.7109375" style="18" customWidth="1"/>
    <col min="12302" max="12302" width="20.7109375" style="18" customWidth="1"/>
    <col min="12303" max="12303" width="42.7109375" style="18" customWidth="1"/>
    <col min="12304" max="12545" width="8.85546875" style="18"/>
    <col min="12546" max="12546" width="20.7109375" style="18" customWidth="1"/>
    <col min="12547" max="12547" width="42.7109375" style="18" customWidth="1"/>
    <col min="12548" max="12548" width="8.7109375" style="18" customWidth="1"/>
    <col min="12549" max="12549" width="20.7109375" style="18" customWidth="1"/>
    <col min="12550" max="12550" width="42.7109375" style="18" customWidth="1"/>
    <col min="12551" max="12551" width="8.7109375" style="18" customWidth="1"/>
    <col min="12552" max="12552" width="20.7109375" style="18" customWidth="1"/>
    <col min="12553" max="12553" width="42.7109375" style="18" customWidth="1"/>
    <col min="12554" max="12554" width="8.7109375" style="18" customWidth="1"/>
    <col min="12555" max="12555" width="20.7109375" style="18" customWidth="1"/>
    <col min="12556" max="12556" width="42.7109375" style="18" customWidth="1"/>
    <col min="12557" max="12557" width="8.7109375" style="18" customWidth="1"/>
    <col min="12558" max="12558" width="20.7109375" style="18" customWidth="1"/>
    <col min="12559" max="12559" width="42.7109375" style="18" customWidth="1"/>
    <col min="12560" max="12801" width="8.85546875" style="18"/>
    <col min="12802" max="12802" width="20.7109375" style="18" customWidth="1"/>
    <col min="12803" max="12803" width="42.7109375" style="18" customWidth="1"/>
    <col min="12804" max="12804" width="8.7109375" style="18" customWidth="1"/>
    <col min="12805" max="12805" width="20.7109375" style="18" customWidth="1"/>
    <col min="12806" max="12806" width="42.7109375" style="18" customWidth="1"/>
    <col min="12807" max="12807" width="8.7109375" style="18" customWidth="1"/>
    <col min="12808" max="12808" width="20.7109375" style="18" customWidth="1"/>
    <col min="12809" max="12809" width="42.7109375" style="18" customWidth="1"/>
    <col min="12810" max="12810" width="8.7109375" style="18" customWidth="1"/>
    <col min="12811" max="12811" width="20.7109375" style="18" customWidth="1"/>
    <col min="12812" max="12812" width="42.7109375" style="18" customWidth="1"/>
    <col min="12813" max="12813" width="8.7109375" style="18" customWidth="1"/>
    <col min="12814" max="12814" width="20.7109375" style="18" customWidth="1"/>
    <col min="12815" max="12815" width="42.7109375" style="18" customWidth="1"/>
    <col min="12816" max="13057" width="8.85546875" style="18"/>
    <col min="13058" max="13058" width="20.7109375" style="18" customWidth="1"/>
    <col min="13059" max="13059" width="42.7109375" style="18" customWidth="1"/>
    <col min="13060" max="13060" width="8.7109375" style="18" customWidth="1"/>
    <col min="13061" max="13061" width="20.7109375" style="18" customWidth="1"/>
    <col min="13062" max="13062" width="42.7109375" style="18" customWidth="1"/>
    <col min="13063" max="13063" width="8.7109375" style="18" customWidth="1"/>
    <col min="13064" max="13064" width="20.7109375" style="18" customWidth="1"/>
    <col min="13065" max="13065" width="42.7109375" style="18" customWidth="1"/>
    <col min="13066" max="13066" width="8.7109375" style="18" customWidth="1"/>
    <col min="13067" max="13067" width="20.7109375" style="18" customWidth="1"/>
    <col min="13068" max="13068" width="42.7109375" style="18" customWidth="1"/>
    <col min="13069" max="13069" width="8.7109375" style="18" customWidth="1"/>
    <col min="13070" max="13070" width="20.7109375" style="18" customWidth="1"/>
    <col min="13071" max="13071" width="42.7109375" style="18" customWidth="1"/>
    <col min="13072" max="13313" width="8.85546875" style="18"/>
    <col min="13314" max="13314" width="20.7109375" style="18" customWidth="1"/>
    <col min="13315" max="13315" width="42.7109375" style="18" customWidth="1"/>
    <col min="13316" max="13316" width="8.7109375" style="18" customWidth="1"/>
    <col min="13317" max="13317" width="20.7109375" style="18" customWidth="1"/>
    <col min="13318" max="13318" width="42.7109375" style="18" customWidth="1"/>
    <col min="13319" max="13319" width="8.7109375" style="18" customWidth="1"/>
    <col min="13320" max="13320" width="20.7109375" style="18" customWidth="1"/>
    <col min="13321" max="13321" width="42.7109375" style="18" customWidth="1"/>
    <col min="13322" max="13322" width="8.7109375" style="18" customWidth="1"/>
    <col min="13323" max="13323" width="20.7109375" style="18" customWidth="1"/>
    <col min="13324" max="13324" width="42.7109375" style="18" customWidth="1"/>
    <col min="13325" max="13325" width="8.7109375" style="18" customWidth="1"/>
    <col min="13326" max="13326" width="20.7109375" style="18" customWidth="1"/>
    <col min="13327" max="13327" width="42.7109375" style="18" customWidth="1"/>
    <col min="13328" max="13569" width="8.85546875" style="18"/>
    <col min="13570" max="13570" width="20.7109375" style="18" customWidth="1"/>
    <col min="13571" max="13571" width="42.7109375" style="18" customWidth="1"/>
    <col min="13572" max="13572" width="8.7109375" style="18" customWidth="1"/>
    <col min="13573" max="13573" width="20.7109375" style="18" customWidth="1"/>
    <col min="13574" max="13574" width="42.7109375" style="18" customWidth="1"/>
    <col min="13575" max="13575" width="8.7109375" style="18" customWidth="1"/>
    <col min="13576" max="13576" width="20.7109375" style="18" customWidth="1"/>
    <col min="13577" max="13577" width="42.7109375" style="18" customWidth="1"/>
    <col min="13578" max="13578" width="8.7109375" style="18" customWidth="1"/>
    <col min="13579" max="13579" width="20.7109375" style="18" customWidth="1"/>
    <col min="13580" max="13580" width="42.7109375" style="18" customWidth="1"/>
    <col min="13581" max="13581" width="8.7109375" style="18" customWidth="1"/>
    <col min="13582" max="13582" width="20.7109375" style="18" customWidth="1"/>
    <col min="13583" max="13583" width="42.7109375" style="18" customWidth="1"/>
    <col min="13584" max="13825" width="8.85546875" style="18"/>
    <col min="13826" max="13826" width="20.7109375" style="18" customWidth="1"/>
    <col min="13827" max="13827" width="42.7109375" style="18" customWidth="1"/>
    <col min="13828" max="13828" width="8.7109375" style="18" customWidth="1"/>
    <col min="13829" max="13829" width="20.7109375" style="18" customWidth="1"/>
    <col min="13830" max="13830" width="42.7109375" style="18" customWidth="1"/>
    <col min="13831" max="13831" width="8.7109375" style="18" customWidth="1"/>
    <col min="13832" max="13832" width="20.7109375" style="18" customWidth="1"/>
    <col min="13833" max="13833" width="42.7109375" style="18" customWidth="1"/>
    <col min="13834" max="13834" width="8.7109375" style="18" customWidth="1"/>
    <col min="13835" max="13835" width="20.7109375" style="18" customWidth="1"/>
    <col min="13836" max="13836" width="42.7109375" style="18" customWidth="1"/>
    <col min="13837" max="13837" width="8.7109375" style="18" customWidth="1"/>
    <col min="13838" max="13838" width="20.7109375" style="18" customWidth="1"/>
    <col min="13839" max="13839" width="42.7109375" style="18" customWidth="1"/>
    <col min="13840" max="14081" width="8.85546875" style="18"/>
    <col min="14082" max="14082" width="20.7109375" style="18" customWidth="1"/>
    <col min="14083" max="14083" width="42.7109375" style="18" customWidth="1"/>
    <col min="14084" max="14084" width="8.7109375" style="18" customWidth="1"/>
    <col min="14085" max="14085" width="20.7109375" style="18" customWidth="1"/>
    <col min="14086" max="14086" width="42.7109375" style="18" customWidth="1"/>
    <col min="14087" max="14087" width="8.7109375" style="18" customWidth="1"/>
    <col min="14088" max="14088" width="20.7109375" style="18" customWidth="1"/>
    <col min="14089" max="14089" width="42.7109375" style="18" customWidth="1"/>
    <col min="14090" max="14090" width="8.7109375" style="18" customWidth="1"/>
    <col min="14091" max="14091" width="20.7109375" style="18" customWidth="1"/>
    <col min="14092" max="14092" width="42.7109375" style="18" customWidth="1"/>
    <col min="14093" max="14093" width="8.7109375" style="18" customWidth="1"/>
    <col min="14094" max="14094" width="20.7109375" style="18" customWidth="1"/>
    <col min="14095" max="14095" width="42.7109375" style="18" customWidth="1"/>
    <col min="14096" max="14337" width="8.85546875" style="18"/>
    <col min="14338" max="14338" width="20.7109375" style="18" customWidth="1"/>
    <col min="14339" max="14339" width="42.7109375" style="18" customWidth="1"/>
    <col min="14340" max="14340" width="8.7109375" style="18" customWidth="1"/>
    <col min="14341" max="14341" width="20.7109375" style="18" customWidth="1"/>
    <col min="14342" max="14342" width="42.7109375" style="18" customWidth="1"/>
    <col min="14343" max="14343" width="8.7109375" style="18" customWidth="1"/>
    <col min="14344" max="14344" width="20.7109375" style="18" customWidth="1"/>
    <col min="14345" max="14345" width="42.7109375" style="18" customWidth="1"/>
    <col min="14346" max="14346" width="8.7109375" style="18" customWidth="1"/>
    <col min="14347" max="14347" width="20.7109375" style="18" customWidth="1"/>
    <col min="14348" max="14348" width="42.7109375" style="18" customWidth="1"/>
    <col min="14349" max="14349" width="8.7109375" style="18" customWidth="1"/>
    <col min="14350" max="14350" width="20.7109375" style="18" customWidth="1"/>
    <col min="14351" max="14351" width="42.7109375" style="18" customWidth="1"/>
    <col min="14352" max="14593" width="8.85546875" style="18"/>
    <col min="14594" max="14594" width="20.7109375" style="18" customWidth="1"/>
    <col min="14595" max="14595" width="42.7109375" style="18" customWidth="1"/>
    <col min="14596" max="14596" width="8.7109375" style="18" customWidth="1"/>
    <col min="14597" max="14597" width="20.7109375" style="18" customWidth="1"/>
    <col min="14598" max="14598" width="42.7109375" style="18" customWidth="1"/>
    <col min="14599" max="14599" width="8.7109375" style="18" customWidth="1"/>
    <col min="14600" max="14600" width="20.7109375" style="18" customWidth="1"/>
    <col min="14601" max="14601" width="42.7109375" style="18" customWidth="1"/>
    <col min="14602" max="14602" width="8.7109375" style="18" customWidth="1"/>
    <col min="14603" max="14603" width="20.7109375" style="18" customWidth="1"/>
    <col min="14604" max="14604" width="42.7109375" style="18" customWidth="1"/>
    <col min="14605" max="14605" width="8.7109375" style="18" customWidth="1"/>
    <col min="14606" max="14606" width="20.7109375" style="18" customWidth="1"/>
    <col min="14607" max="14607" width="42.7109375" style="18" customWidth="1"/>
    <col min="14608" max="14849" width="8.85546875" style="18"/>
    <col min="14850" max="14850" width="20.7109375" style="18" customWidth="1"/>
    <col min="14851" max="14851" width="42.7109375" style="18" customWidth="1"/>
    <col min="14852" max="14852" width="8.7109375" style="18" customWidth="1"/>
    <col min="14853" max="14853" width="20.7109375" style="18" customWidth="1"/>
    <col min="14854" max="14854" width="42.7109375" style="18" customWidth="1"/>
    <col min="14855" max="14855" width="8.7109375" style="18" customWidth="1"/>
    <col min="14856" max="14856" width="20.7109375" style="18" customWidth="1"/>
    <col min="14857" max="14857" width="42.7109375" style="18" customWidth="1"/>
    <col min="14858" max="14858" width="8.7109375" style="18" customWidth="1"/>
    <col min="14859" max="14859" width="20.7109375" style="18" customWidth="1"/>
    <col min="14860" max="14860" width="42.7109375" style="18" customWidth="1"/>
    <col min="14861" max="14861" width="8.7109375" style="18" customWidth="1"/>
    <col min="14862" max="14862" width="20.7109375" style="18" customWidth="1"/>
    <col min="14863" max="14863" width="42.7109375" style="18" customWidth="1"/>
    <col min="14864" max="15105" width="8.85546875" style="18"/>
    <col min="15106" max="15106" width="20.7109375" style="18" customWidth="1"/>
    <col min="15107" max="15107" width="42.7109375" style="18" customWidth="1"/>
    <col min="15108" max="15108" width="8.7109375" style="18" customWidth="1"/>
    <col min="15109" max="15109" width="20.7109375" style="18" customWidth="1"/>
    <col min="15110" max="15110" width="42.7109375" style="18" customWidth="1"/>
    <col min="15111" max="15111" width="8.7109375" style="18" customWidth="1"/>
    <col min="15112" max="15112" width="20.7109375" style="18" customWidth="1"/>
    <col min="15113" max="15113" width="42.7109375" style="18" customWidth="1"/>
    <col min="15114" max="15114" width="8.7109375" style="18" customWidth="1"/>
    <col min="15115" max="15115" width="20.7109375" style="18" customWidth="1"/>
    <col min="15116" max="15116" width="42.7109375" style="18" customWidth="1"/>
    <col min="15117" max="15117" width="8.7109375" style="18" customWidth="1"/>
    <col min="15118" max="15118" width="20.7109375" style="18" customWidth="1"/>
    <col min="15119" max="15119" width="42.7109375" style="18" customWidth="1"/>
    <col min="15120" max="15361" width="8.85546875" style="18"/>
    <col min="15362" max="15362" width="20.7109375" style="18" customWidth="1"/>
    <col min="15363" max="15363" width="42.7109375" style="18" customWidth="1"/>
    <col min="15364" max="15364" width="8.7109375" style="18" customWidth="1"/>
    <col min="15365" max="15365" width="20.7109375" style="18" customWidth="1"/>
    <col min="15366" max="15366" width="42.7109375" style="18" customWidth="1"/>
    <col min="15367" max="15367" width="8.7109375" style="18" customWidth="1"/>
    <col min="15368" max="15368" width="20.7109375" style="18" customWidth="1"/>
    <col min="15369" max="15369" width="42.7109375" style="18" customWidth="1"/>
    <col min="15370" max="15370" width="8.7109375" style="18" customWidth="1"/>
    <col min="15371" max="15371" width="20.7109375" style="18" customWidth="1"/>
    <col min="15372" max="15372" width="42.7109375" style="18" customWidth="1"/>
    <col min="15373" max="15373" width="8.7109375" style="18" customWidth="1"/>
    <col min="15374" max="15374" width="20.7109375" style="18" customWidth="1"/>
    <col min="15375" max="15375" width="42.7109375" style="18" customWidth="1"/>
    <col min="15376" max="15617" width="8.85546875" style="18"/>
    <col min="15618" max="15618" width="20.7109375" style="18" customWidth="1"/>
    <col min="15619" max="15619" width="42.7109375" style="18" customWidth="1"/>
    <col min="15620" max="15620" width="8.7109375" style="18" customWidth="1"/>
    <col min="15621" max="15621" width="20.7109375" style="18" customWidth="1"/>
    <col min="15622" max="15622" width="42.7109375" style="18" customWidth="1"/>
    <col min="15623" max="15623" width="8.7109375" style="18" customWidth="1"/>
    <col min="15624" max="15624" width="20.7109375" style="18" customWidth="1"/>
    <col min="15625" max="15625" width="42.7109375" style="18" customWidth="1"/>
    <col min="15626" max="15626" width="8.7109375" style="18" customWidth="1"/>
    <col min="15627" max="15627" width="20.7109375" style="18" customWidth="1"/>
    <col min="15628" max="15628" width="42.7109375" style="18" customWidth="1"/>
    <col min="15629" max="15629" width="8.7109375" style="18" customWidth="1"/>
    <col min="15630" max="15630" width="20.7109375" style="18" customWidth="1"/>
    <col min="15631" max="15631" width="42.7109375" style="18" customWidth="1"/>
    <col min="15632" max="15873" width="8.85546875" style="18"/>
    <col min="15874" max="15874" width="20.7109375" style="18" customWidth="1"/>
    <col min="15875" max="15875" width="42.7109375" style="18" customWidth="1"/>
    <col min="15876" max="15876" width="8.7109375" style="18" customWidth="1"/>
    <col min="15877" max="15877" width="20.7109375" style="18" customWidth="1"/>
    <col min="15878" max="15878" width="42.7109375" style="18" customWidth="1"/>
    <col min="15879" max="15879" width="8.7109375" style="18" customWidth="1"/>
    <col min="15880" max="15880" width="20.7109375" style="18" customWidth="1"/>
    <col min="15881" max="15881" width="42.7109375" style="18" customWidth="1"/>
    <col min="15882" max="15882" width="8.7109375" style="18" customWidth="1"/>
    <col min="15883" max="15883" width="20.7109375" style="18" customWidth="1"/>
    <col min="15884" max="15884" width="42.7109375" style="18" customWidth="1"/>
    <col min="15885" max="15885" width="8.7109375" style="18" customWidth="1"/>
    <col min="15886" max="15886" width="20.7109375" style="18" customWidth="1"/>
    <col min="15887" max="15887" width="42.7109375" style="18" customWidth="1"/>
    <col min="15888" max="16129" width="8.85546875" style="18"/>
    <col min="16130" max="16130" width="20.7109375" style="18" customWidth="1"/>
    <col min="16131" max="16131" width="42.7109375" style="18" customWidth="1"/>
    <col min="16132" max="16132" width="8.7109375" style="18" customWidth="1"/>
    <col min="16133" max="16133" width="20.7109375" style="18" customWidth="1"/>
    <col min="16134" max="16134" width="42.7109375" style="18" customWidth="1"/>
    <col min="16135" max="16135" width="8.7109375" style="18" customWidth="1"/>
    <col min="16136" max="16136" width="20.7109375" style="18" customWidth="1"/>
    <col min="16137" max="16137" width="42.7109375" style="18" customWidth="1"/>
    <col min="16138" max="16138" width="8.7109375" style="18" customWidth="1"/>
    <col min="16139" max="16139" width="20.7109375" style="18" customWidth="1"/>
    <col min="16140" max="16140" width="42.7109375" style="18" customWidth="1"/>
    <col min="16141" max="16141" width="8.7109375" style="18" customWidth="1"/>
    <col min="16142" max="16142" width="20.7109375" style="18" customWidth="1"/>
    <col min="16143" max="16143" width="42.7109375" style="18" customWidth="1"/>
    <col min="16144" max="16384" width="8.85546875" style="18"/>
  </cols>
  <sheetData>
    <row r="1" spans="1:15" ht="36" customHeight="1" thickBot="1">
      <c r="A1" s="62"/>
      <c r="B1" s="652" t="s">
        <v>0</v>
      </c>
      <c r="C1" s="653"/>
      <c r="D1" s="653"/>
      <c r="E1" s="653"/>
      <c r="F1" s="653"/>
      <c r="G1" s="653"/>
      <c r="H1" s="653"/>
      <c r="I1" s="653"/>
      <c r="J1" s="663"/>
      <c r="K1" s="663"/>
      <c r="L1" s="663"/>
      <c r="M1" s="663"/>
      <c r="N1" s="663"/>
      <c r="O1" s="664"/>
    </row>
    <row r="2" spans="1:15" ht="36" customHeight="1" thickBot="1">
      <c r="A2" s="48"/>
      <c r="B2" s="182" t="s">
        <v>34</v>
      </c>
      <c r="C2" s="183" t="s">
        <v>33</v>
      </c>
      <c r="D2" s="62"/>
      <c r="E2" s="18" t="s">
        <v>35</v>
      </c>
      <c r="F2" s="18" t="s">
        <v>33</v>
      </c>
      <c r="G2" s="62"/>
      <c r="H2" s="18" t="s">
        <v>36</v>
      </c>
      <c r="I2" s="18" t="s">
        <v>33</v>
      </c>
      <c r="J2" s="671" t="s">
        <v>543</v>
      </c>
      <c r="K2" s="672"/>
      <c r="L2" s="672"/>
      <c r="M2" s="672"/>
      <c r="N2" s="672"/>
      <c r="O2" s="673"/>
    </row>
    <row r="3" spans="1:15" ht="36" customHeight="1">
      <c r="A3" s="48">
        <v>1</v>
      </c>
      <c r="B3" s="182" t="str">
        <f>Best!B34</f>
        <v>:27.82 W5 CI</v>
      </c>
      <c r="C3" s="182" t="str">
        <f>Best!A34</f>
        <v>Terry Li, So.</v>
      </c>
      <c r="D3" s="62">
        <v>1</v>
      </c>
      <c r="E3" s="55" t="str">
        <f>Best!C34</f>
        <v>:30.29 W1 PG</v>
      </c>
      <c r="F3" s="183" t="str">
        <f>Best!A34</f>
        <v>Terry Li, So.</v>
      </c>
      <c r="G3" s="322">
        <v>1</v>
      </c>
      <c r="H3" s="182" t="str">
        <f>Best!D7</f>
        <v>:26.46 W12 GG1</v>
      </c>
      <c r="I3" s="182" t="str">
        <f>Best!A7</f>
        <v>Aidan Feirstein, So.</v>
      </c>
      <c r="J3" s="674" t="s">
        <v>12</v>
      </c>
      <c r="K3" s="675"/>
      <c r="L3" s="675"/>
      <c r="M3" s="675"/>
      <c r="N3" s="675"/>
      <c r="O3" s="676"/>
    </row>
    <row r="4" spans="1:15" ht="36" customHeight="1">
      <c r="A4" s="49">
        <v>2</v>
      </c>
      <c r="B4" s="18" t="str">
        <f>Best!B7</f>
        <v>:30.40 W5 PCD</v>
      </c>
      <c r="C4" s="18" t="str">
        <f>Best!A7</f>
        <v>Aidan Feirstein, So.</v>
      </c>
      <c r="D4" s="63">
        <v>2</v>
      </c>
      <c r="E4" s="285" t="str">
        <f>Best!C7</f>
        <v>:31.02 W11 SSI</v>
      </c>
      <c r="F4" s="286" t="str">
        <f>Best!A7</f>
        <v>Aidan Feirstein, So.</v>
      </c>
      <c r="G4" s="284">
        <v>2</v>
      </c>
      <c r="H4" s="18" t="str">
        <f>Best!D34</f>
        <v>:27.34 PS TT</v>
      </c>
      <c r="I4" s="18" t="str">
        <f>Best!A34</f>
        <v>Terry Li, So.</v>
      </c>
      <c r="J4" s="660" t="s">
        <v>22</v>
      </c>
      <c r="K4" s="661"/>
      <c r="L4" s="661"/>
      <c r="M4" s="661"/>
      <c r="N4" s="661"/>
      <c r="O4" s="662"/>
    </row>
    <row r="5" spans="1:15" ht="36" customHeight="1">
      <c r="A5" s="49">
        <v>3</v>
      </c>
      <c r="B5" s="18" t="str">
        <f>Best!B23</f>
        <v>:31.21 W1 PG</v>
      </c>
      <c r="C5" s="18" t="str">
        <f>Best!A23</f>
        <v>James White, Sr.</v>
      </c>
      <c r="D5" s="63">
        <v>3</v>
      </c>
      <c r="E5" s="285" t="str">
        <f>Best!C33</f>
        <v>:31.02 W11 SSI</v>
      </c>
      <c r="F5" s="286" t="str">
        <f>Best!A33</f>
        <v>Steven Li, Sr.</v>
      </c>
      <c r="G5" s="284">
        <v>3</v>
      </c>
      <c r="H5" s="18" t="str">
        <f>Best!D33</f>
        <v>:27.60 W4 IS</v>
      </c>
      <c r="I5" s="18" t="str">
        <f>Best!A33</f>
        <v>Steven Li, Sr.</v>
      </c>
      <c r="J5" s="660" t="s">
        <v>32</v>
      </c>
      <c r="K5" s="661"/>
      <c r="L5" s="661"/>
      <c r="M5" s="661"/>
      <c r="N5" s="661"/>
      <c r="O5" s="662"/>
    </row>
    <row r="6" spans="1:15" ht="36" customHeight="1">
      <c r="A6" s="49">
        <v>4</v>
      </c>
      <c r="B6" s="18" t="str">
        <f>Best!B8</f>
        <v>:31.76 W10 HIG</v>
      </c>
      <c r="C6" s="18" t="str">
        <f>Best!A8</f>
        <v>Aiden Hall, So.</v>
      </c>
      <c r="D6" s="63">
        <v>4</v>
      </c>
      <c r="E6" s="285" t="str">
        <f>Best!C23</f>
        <v>:31.47 W13 AZ1</v>
      </c>
      <c r="F6" s="286" t="str">
        <f>Best!A23</f>
        <v>James White, Sr.</v>
      </c>
      <c r="G6" s="284">
        <v>4</v>
      </c>
      <c r="H6" s="18" t="str">
        <f>Best!D32</f>
        <v>:28.04 W11 SSI</v>
      </c>
      <c r="I6" s="18" t="str">
        <f>Best!A32</f>
        <v>Shreyas Talluri, Jr.</v>
      </c>
      <c r="J6" s="660" t="s">
        <v>47</v>
      </c>
      <c r="K6" s="661"/>
      <c r="L6" s="661"/>
      <c r="M6" s="661"/>
      <c r="N6" s="661"/>
      <c r="O6" s="662"/>
    </row>
    <row r="7" spans="1:15" ht="36" customHeight="1">
      <c r="A7" s="49">
        <v>5</v>
      </c>
      <c r="B7" s="18" t="str">
        <f>Best!B32</f>
        <v>:32.05 W10 HIG</v>
      </c>
      <c r="C7" s="18" t="str">
        <f>Best!A32</f>
        <v>Shreyas Talluri, Jr.</v>
      </c>
      <c r="D7" s="63">
        <v>5</v>
      </c>
      <c r="E7" s="285" t="str">
        <f>Best!C14</f>
        <v>:32.48 W11 SSI</v>
      </c>
      <c r="F7" s="286" t="str">
        <f>Best!A14</f>
        <v>Charley Baleme, Fr.</v>
      </c>
      <c r="G7" s="284">
        <v>5</v>
      </c>
      <c r="H7" s="18" t="str">
        <f>Best!D23</f>
        <v>:29.01 W1 PG</v>
      </c>
      <c r="I7" s="18" t="str">
        <f>Best!A23</f>
        <v>James White, Sr.</v>
      </c>
      <c r="J7" s="660" t="s">
        <v>62</v>
      </c>
      <c r="K7" s="661"/>
      <c r="L7" s="661"/>
      <c r="M7" s="661"/>
      <c r="N7" s="661"/>
      <c r="O7" s="662"/>
    </row>
    <row r="8" spans="1:15" ht="36" customHeight="1">
      <c r="A8" s="49">
        <v>6</v>
      </c>
      <c r="B8" s="18" t="str">
        <f>Best!B33</f>
        <v>:32.84 PS TT</v>
      </c>
      <c r="C8" s="18" t="str">
        <f>Best!A33</f>
        <v>Steven Li, Sr.</v>
      </c>
      <c r="D8" s="63">
        <v>6</v>
      </c>
      <c r="E8" s="285" t="str">
        <f>Best!C32</f>
        <v>:36.03 W10 TT</v>
      </c>
      <c r="F8" s="286" t="str">
        <f>Best!A32</f>
        <v>Shreyas Talluri, Jr.</v>
      </c>
      <c r="G8" s="284">
        <v>6</v>
      </c>
      <c r="H8" s="18" t="str">
        <f>Best!D28</f>
        <v>:30.15 PS TT</v>
      </c>
      <c r="I8" s="18" t="str">
        <f>Best!A28</f>
        <v>Michael Chen, Jr.</v>
      </c>
      <c r="J8" s="660" t="s">
        <v>77</v>
      </c>
      <c r="K8" s="661"/>
      <c r="L8" s="661"/>
      <c r="M8" s="661"/>
      <c r="N8" s="661"/>
      <c r="O8" s="662"/>
    </row>
    <row r="9" spans="1:15" ht="36" customHeight="1">
      <c r="A9" s="49">
        <v>7</v>
      </c>
      <c r="B9" s="18" t="str">
        <f>Best!B28</f>
        <v>:33.26 PS TT</v>
      </c>
      <c r="C9" s="18" t="str">
        <f>Best!A28</f>
        <v>Michael Chen, Jr.</v>
      </c>
      <c r="D9" s="63">
        <v>7</v>
      </c>
      <c r="E9" s="285" t="str">
        <f>Best!C17</f>
        <v>:36.49 W11 ACP</v>
      </c>
      <c r="F9" s="286" t="str">
        <f>Best!A17</f>
        <v xml:space="preserve">David Wang, Jr. </v>
      </c>
      <c r="G9" s="284">
        <v>7</v>
      </c>
      <c r="H9" s="18" t="str">
        <f>Best!D35</f>
        <v>:30.21 W6 BF</v>
      </c>
      <c r="I9" s="18" t="str">
        <f>Best!A35</f>
        <v>Tyler Koepke, Jr.</v>
      </c>
      <c r="J9" s="660" t="s">
        <v>92</v>
      </c>
      <c r="K9" s="661"/>
      <c r="L9" s="661"/>
      <c r="M9" s="661"/>
      <c r="N9" s="661"/>
      <c r="O9" s="662"/>
    </row>
    <row r="10" spans="1:15" ht="36" customHeight="1">
      <c r="A10" s="49">
        <v>8</v>
      </c>
      <c r="B10" s="18" t="str">
        <f>Best!B9</f>
        <v>:33.41 W11 ACP</v>
      </c>
      <c r="C10" s="18" t="str">
        <f>Best!A9</f>
        <v>Alain Briggs, Fr.</v>
      </c>
      <c r="D10" s="63">
        <v>8</v>
      </c>
      <c r="E10" s="285" t="str">
        <f>Best!C27</f>
        <v>:36.59 W12 GGI</v>
      </c>
      <c r="F10" s="286" t="str">
        <f>Best!A27</f>
        <v>Max Xue, Fr.</v>
      </c>
      <c r="G10" s="284">
        <v>8</v>
      </c>
      <c r="H10" s="18" t="str">
        <f>Best!D26</f>
        <v>:30.41 W11 SSI</v>
      </c>
      <c r="I10" s="18" t="str">
        <f>Best!A26</f>
        <v>Max Fioresi, Fr.</v>
      </c>
      <c r="J10" s="660" t="s">
        <v>107</v>
      </c>
      <c r="K10" s="661"/>
      <c r="L10" s="661"/>
      <c r="M10" s="661"/>
      <c r="N10" s="661"/>
      <c r="O10" s="662"/>
    </row>
    <row r="11" spans="1:15" ht="36" customHeight="1">
      <c r="A11" s="49">
        <v>9</v>
      </c>
      <c r="B11" s="18" t="str">
        <f>Best!B11</f>
        <v>:37.73 W6 BF</v>
      </c>
      <c r="C11" s="18" t="str">
        <f>Best!A11</f>
        <v>Aryan Patel, Jr.</v>
      </c>
      <c r="D11" s="63">
        <v>9</v>
      </c>
      <c r="E11" s="285" t="str">
        <f>Best!C26</f>
        <v>:36.66 W10 HIG</v>
      </c>
      <c r="F11" s="286" t="str">
        <f>Best!A26</f>
        <v>Max Fioresi, Fr.</v>
      </c>
      <c r="G11" s="284">
        <v>9</v>
      </c>
      <c r="H11" s="18" t="str">
        <f>Best!D8</f>
        <v>:30.49 W7 GCS</v>
      </c>
      <c r="I11" s="18" t="str">
        <f>Best!A8</f>
        <v>Aiden Hall, So.</v>
      </c>
      <c r="J11" s="660" t="s">
        <v>122</v>
      </c>
      <c r="K11" s="661"/>
      <c r="L11" s="661"/>
      <c r="M11" s="661"/>
      <c r="N11" s="661"/>
      <c r="O11" s="662"/>
    </row>
    <row r="12" spans="1:15" ht="36" customHeight="1">
      <c r="A12" s="49">
        <v>10</v>
      </c>
      <c r="B12" s="18" t="str">
        <f>Best!B27</f>
        <v>:37.84 W11 SSI</v>
      </c>
      <c r="C12" s="18" t="str">
        <f>Best!A27</f>
        <v>Max Xue, Fr.</v>
      </c>
      <c r="D12" s="63">
        <v>10</v>
      </c>
      <c r="E12" s="285" t="str">
        <f>Best!C8</f>
        <v>:37.45 PS TT</v>
      </c>
      <c r="F12" s="286" t="str">
        <f>Best!A8</f>
        <v>Aiden Hall, So.</v>
      </c>
      <c r="G12" s="284">
        <v>10</v>
      </c>
      <c r="H12" s="18" t="str">
        <f>Best!D9</f>
        <v>:30.73 W10 HIG</v>
      </c>
      <c r="I12" s="18" t="str">
        <f>Best!A9</f>
        <v>Alain Briggs, Fr.</v>
      </c>
      <c r="J12" s="660" t="s">
        <v>137</v>
      </c>
      <c r="K12" s="661"/>
      <c r="L12" s="661"/>
      <c r="M12" s="661"/>
      <c r="N12" s="661"/>
      <c r="O12" s="662"/>
    </row>
    <row r="13" spans="1:15" ht="36" customHeight="1">
      <c r="A13" s="49">
        <v>11</v>
      </c>
      <c r="B13" s="18" t="str">
        <f>Best!B16</f>
        <v>:38.16 W10 TT</v>
      </c>
      <c r="C13" s="18" t="str">
        <f>Best!A16</f>
        <v>Colin Ray, So.</v>
      </c>
      <c r="D13" s="63">
        <v>11</v>
      </c>
      <c r="E13" s="285" t="str">
        <f>Best!C28</f>
        <v>:37.58 W7 GCS</v>
      </c>
      <c r="F13" s="286" t="str">
        <f>Best!A28</f>
        <v>Michael Chen, Jr.</v>
      </c>
      <c r="G13" s="284">
        <v>11</v>
      </c>
      <c r="H13" s="18" t="str">
        <f>Best!D14</f>
        <v>:31.63 W12 GGI</v>
      </c>
      <c r="I13" s="18" t="str">
        <f>Best!A14</f>
        <v>Charley Baleme, Fr.</v>
      </c>
      <c r="J13" s="660" t="s">
        <v>152</v>
      </c>
      <c r="K13" s="661"/>
      <c r="L13" s="661"/>
      <c r="M13" s="661"/>
      <c r="N13" s="661"/>
      <c r="O13" s="662"/>
    </row>
    <row r="14" spans="1:15" ht="36" customHeight="1">
      <c r="A14" s="49">
        <v>12</v>
      </c>
      <c r="B14" s="18" t="str">
        <f>Best!B29</f>
        <v>:38.29 W5 PCD</v>
      </c>
      <c r="C14" s="18" t="str">
        <f>Best!A29</f>
        <v>Nick Carlsson, Jr.</v>
      </c>
      <c r="D14" s="63">
        <v>12</v>
      </c>
      <c r="E14" s="285" t="str">
        <f>Best!C25</f>
        <v>:39.03 W4 IS</v>
      </c>
      <c r="F14" s="286" t="str">
        <f>Best!A25</f>
        <v>Josef Vigil, Jr.</v>
      </c>
      <c r="G14" s="284">
        <v>12</v>
      </c>
      <c r="H14" s="18" t="str">
        <f>Best!D25</f>
        <v>:33.03 W11 ACP</v>
      </c>
      <c r="I14" s="18" t="str">
        <f>Best!A25</f>
        <v>Josef Vigil, Jr.</v>
      </c>
      <c r="J14" s="660" t="s">
        <v>167</v>
      </c>
      <c r="K14" s="661"/>
      <c r="L14" s="661"/>
      <c r="M14" s="661"/>
      <c r="N14" s="661"/>
      <c r="O14" s="662"/>
    </row>
    <row r="15" spans="1:15" ht="36" customHeight="1">
      <c r="A15" s="49">
        <v>13</v>
      </c>
      <c r="B15" s="18" t="str">
        <f>Best!B26</f>
        <v>:38.51 PS TT</v>
      </c>
      <c r="C15" s="18" t="str">
        <f>Best!A26</f>
        <v>Max Fioresi, Fr.</v>
      </c>
      <c r="D15" s="63">
        <v>13</v>
      </c>
      <c r="E15" s="285" t="str">
        <f>Best!C30</f>
        <v>:42.32 W11 ACP</v>
      </c>
      <c r="F15" s="286" t="str">
        <f>Best!A30</f>
        <v>Nick Smith, Jr.</v>
      </c>
      <c r="G15" s="284">
        <v>13</v>
      </c>
      <c r="H15" s="18" t="str">
        <f>Best!D16</f>
        <v>:33.10 W8 DR</v>
      </c>
      <c r="I15" s="18" t="str">
        <f>Best!A16</f>
        <v>Colin Ray, So.</v>
      </c>
      <c r="J15" s="660" t="s">
        <v>182</v>
      </c>
      <c r="K15" s="661"/>
      <c r="L15" s="661"/>
      <c r="M15" s="661"/>
      <c r="N15" s="661"/>
      <c r="O15" s="662"/>
    </row>
    <row r="16" spans="1:15" ht="36" customHeight="1">
      <c r="A16" s="49">
        <v>14</v>
      </c>
      <c r="B16" s="18" t="str">
        <f>Best!B25</f>
        <v>:38.86 W12 TT</v>
      </c>
      <c r="C16" s="18" t="str">
        <f>Best!A25</f>
        <v>Josef Vigil, Jr.</v>
      </c>
      <c r="D16" s="63">
        <v>14</v>
      </c>
      <c r="E16" s="285" t="str">
        <f>Best!C29</f>
        <v>:42.52 W7 GCS</v>
      </c>
      <c r="F16" s="286" t="str">
        <f>Best!A29</f>
        <v>Nick Carlsson, Jr.</v>
      </c>
      <c r="G16" s="284">
        <v>14</v>
      </c>
      <c r="H16" s="18" t="str">
        <f>Best!D11</f>
        <v>:34.79 W10 TT</v>
      </c>
      <c r="I16" s="18" t="str">
        <f>Best!A11</f>
        <v>Aryan Patel, Jr.</v>
      </c>
      <c r="J16" s="660" t="s">
        <v>197</v>
      </c>
      <c r="K16" s="661"/>
      <c r="L16" s="661"/>
      <c r="M16" s="661"/>
      <c r="N16" s="661"/>
      <c r="O16" s="662"/>
    </row>
    <row r="17" spans="1:15" ht="36" customHeight="1">
      <c r="A17" s="49">
        <v>15</v>
      </c>
      <c r="B17" s="18" t="str">
        <f>Best!B24</f>
        <v>:39.20 PS TT</v>
      </c>
      <c r="C17" s="18" t="str">
        <f>Best!A24</f>
        <v>Jason Phan, Fr.</v>
      </c>
      <c r="D17" s="63">
        <v>15</v>
      </c>
      <c r="E17" s="285" t="str">
        <f>Best!C24</f>
        <v>:43.32 W5 CI</v>
      </c>
      <c r="F17" s="286" t="str">
        <f>Best!A24</f>
        <v>Jason Phan, Fr.</v>
      </c>
      <c r="G17" s="284">
        <v>15</v>
      </c>
      <c r="H17" s="18" t="str">
        <f>Best!D27</f>
        <v>:34.83 W12 GGI</v>
      </c>
      <c r="I17" s="18" t="str">
        <f>Best!A27</f>
        <v>Max Xue, Fr.</v>
      </c>
      <c r="J17" s="668"/>
      <c r="K17" s="669"/>
      <c r="L17" s="669"/>
      <c r="M17" s="669"/>
      <c r="N17" s="669"/>
      <c r="O17" s="670"/>
    </row>
    <row r="18" spans="1:15" ht="36" customHeight="1">
      <c r="A18" s="49">
        <v>16</v>
      </c>
      <c r="B18" s="18" t="str">
        <f>Best!B14</f>
        <v>:39.41 W10 TT</v>
      </c>
      <c r="C18" s="18" t="str">
        <f>Best!A14</f>
        <v>Charley Baleme, Fr.</v>
      </c>
      <c r="D18" s="63">
        <v>16</v>
      </c>
      <c r="E18" s="285" t="str">
        <f>Best!C11</f>
        <v>:44.15 W10 TT</v>
      </c>
      <c r="F18" s="286" t="str">
        <f>Best!A11</f>
        <v>Aryan Patel, Jr.</v>
      </c>
      <c r="G18" s="284">
        <v>16</v>
      </c>
      <c r="H18" s="18" t="str">
        <f>Best!D17</f>
        <v>:35.49 W6 BF</v>
      </c>
      <c r="I18" s="18" t="str">
        <f>Best!A17</f>
        <v xml:space="preserve">David Wang, Jr. </v>
      </c>
      <c r="J18" s="658" t="s">
        <v>226</v>
      </c>
      <c r="K18" s="658"/>
      <c r="L18" s="658"/>
      <c r="M18" s="658"/>
      <c r="N18" s="658"/>
      <c r="O18" s="659"/>
    </row>
    <row r="19" spans="1:15" ht="36" customHeight="1">
      <c r="A19" s="49">
        <v>17</v>
      </c>
      <c r="B19" s="18" t="str">
        <f>Best!B30</f>
        <v>:41.62 W8 DR</v>
      </c>
      <c r="C19" s="18" t="str">
        <f>Best!A30</f>
        <v>Nick Smith, Jr.</v>
      </c>
      <c r="D19" s="63">
        <v>17</v>
      </c>
      <c r="E19" s="285" t="str">
        <f>Best!C16</f>
        <v>:45.66 W10 TT</v>
      </c>
      <c r="F19" s="286" t="str">
        <f>Best!A16</f>
        <v>Colin Ray, So.</v>
      </c>
      <c r="G19" s="284">
        <v>17</v>
      </c>
      <c r="H19" s="18" t="str">
        <f>Best!D29</f>
        <v>:35.52 W8 DR</v>
      </c>
      <c r="I19" s="18" t="str">
        <f>Best!A29</f>
        <v>Nick Carlsson, Jr.</v>
      </c>
      <c r="J19" s="658" t="s">
        <v>241</v>
      </c>
      <c r="K19" s="658"/>
      <c r="L19" s="658"/>
      <c r="M19" s="658"/>
      <c r="N19" s="658"/>
      <c r="O19" s="659"/>
    </row>
    <row r="20" spans="1:15" ht="36" customHeight="1">
      <c r="A20" s="49">
        <v>18</v>
      </c>
      <c r="B20" s="18" t="str">
        <f>Best!B18</f>
        <v>:41.95 W12 TT</v>
      </c>
      <c r="C20" s="18" t="str">
        <f>Best!A18</f>
        <v>Declan Meyers, Fr.</v>
      </c>
      <c r="D20" s="63">
        <v>18</v>
      </c>
      <c r="E20" s="285" t="str">
        <f>Best!C9</f>
        <v>:46.62 PS TT</v>
      </c>
      <c r="F20" s="286" t="str">
        <f>Best!A9</f>
        <v>Alain Briggs, Fr.</v>
      </c>
      <c r="G20" s="284">
        <v>18</v>
      </c>
      <c r="H20" s="18" t="str">
        <f>Best!D13</f>
        <v>:37.12 W12 GGI</v>
      </c>
      <c r="I20" s="18" t="str">
        <f>Best!A13</f>
        <v>Carlos Seth Uribe, Fr.</v>
      </c>
      <c r="J20" s="658" t="s">
        <v>256</v>
      </c>
      <c r="K20" s="658"/>
      <c r="L20" s="658"/>
      <c r="M20" s="658"/>
      <c r="N20" s="658"/>
      <c r="O20" s="659"/>
    </row>
    <row r="21" spans="1:15" ht="36" customHeight="1">
      <c r="A21" s="49">
        <v>19</v>
      </c>
      <c r="B21" s="18" t="str">
        <f>Best!B19</f>
        <v>:42.75 W11 ACP</v>
      </c>
      <c r="C21" s="18" t="str">
        <f>Best!A19</f>
        <v>Ethan Peterson, Fr.</v>
      </c>
      <c r="D21" s="63">
        <v>19</v>
      </c>
      <c r="E21" s="285" t="str">
        <f>Best!C31</f>
        <v>:47.03 W11 ACP</v>
      </c>
      <c r="F21" s="286" t="str">
        <f>Best!A31</f>
        <v>Rafik Kerkoud, Fr.</v>
      </c>
      <c r="G21" s="284">
        <v>19</v>
      </c>
      <c r="H21" s="18" t="str">
        <f>Best!D24</f>
        <v>:37.71 W10 HIG</v>
      </c>
      <c r="I21" s="18" t="str">
        <f>Best!A24</f>
        <v>Jason Phan, Fr.</v>
      </c>
      <c r="J21" s="658" t="s">
        <v>271</v>
      </c>
      <c r="K21" s="658"/>
      <c r="L21" s="658"/>
      <c r="M21" s="658"/>
      <c r="N21" s="658"/>
      <c r="O21" s="659"/>
    </row>
    <row r="22" spans="1:15" ht="36" customHeight="1">
      <c r="A22" s="49">
        <v>20</v>
      </c>
      <c r="B22" s="18" t="str">
        <f>Best!B13</f>
        <v>:41.54 W13 TT</v>
      </c>
      <c r="C22" s="18" t="str">
        <f>Best!A13</f>
        <v>Carlos Seth Uribe, Fr.</v>
      </c>
      <c r="D22" s="63">
        <v>20</v>
      </c>
      <c r="E22" s="285" t="str">
        <f>Best!C35</f>
        <v>:47.18 W5 PCD</v>
      </c>
      <c r="F22" s="286" t="str">
        <f>Best!A35</f>
        <v>Tyler Koepke, Jr.</v>
      </c>
      <c r="G22" s="284">
        <v>20</v>
      </c>
      <c r="H22" s="18" t="str">
        <f>Best!D22</f>
        <v>:39.40 W11 ACP</v>
      </c>
      <c r="I22" s="18" t="str">
        <f>Best!A22</f>
        <v>Jack Gillespie, Fr.</v>
      </c>
      <c r="J22" s="658" t="s">
        <v>286</v>
      </c>
      <c r="K22" s="658"/>
      <c r="L22" s="658"/>
      <c r="M22" s="658"/>
      <c r="N22" s="658"/>
      <c r="O22" s="659"/>
    </row>
    <row r="23" spans="1:15" ht="36" customHeight="1">
      <c r="A23" s="49">
        <v>21</v>
      </c>
      <c r="B23" s="18" t="str">
        <f>Best!B35</f>
        <v>:43.41 W7 GCS</v>
      </c>
      <c r="C23" s="18" t="str">
        <f>Best!A35</f>
        <v>Tyler Koepke, Jr.</v>
      </c>
      <c r="D23" s="63">
        <v>21</v>
      </c>
      <c r="E23" s="285" t="str">
        <f>Best!C22</f>
        <v>:49.48 W10 TT</v>
      </c>
      <c r="F23" s="286" t="str">
        <f>Best!A22</f>
        <v>Jack Gillespie, Fr.</v>
      </c>
      <c r="G23" s="284">
        <v>21</v>
      </c>
      <c r="H23" s="18" t="str">
        <f>Best!D30</f>
        <v>:39.97 W10 TT</v>
      </c>
      <c r="I23" s="18" t="str">
        <f>Best!A30</f>
        <v>Nick Smith, Jr.</v>
      </c>
      <c r="J23" s="658" t="s">
        <v>300</v>
      </c>
      <c r="K23" s="658"/>
      <c r="L23" s="658"/>
      <c r="M23" s="658"/>
      <c r="N23" s="658"/>
      <c r="O23" s="659"/>
    </row>
    <row r="24" spans="1:15" ht="36" customHeight="1">
      <c r="A24" s="49">
        <v>22</v>
      </c>
      <c r="B24" s="18" t="str">
        <f>Best!B17</f>
        <v>:43.47 W2 TT</v>
      </c>
      <c r="C24" s="18" t="str">
        <f>Best!A17</f>
        <v xml:space="preserve">David Wang, Jr. </v>
      </c>
      <c r="D24" s="63">
        <v>22</v>
      </c>
      <c r="E24" s="285" t="str">
        <f>Best!C13</f>
        <v>:49.78 W6 BF</v>
      </c>
      <c r="F24" s="286" t="str">
        <f>Best!A13</f>
        <v>Carlos Seth Uribe, Fr.</v>
      </c>
      <c r="G24" s="284">
        <v>22</v>
      </c>
      <c r="H24" s="18" t="str">
        <f>Best!D18</f>
        <v>:40.86 W10 TT</v>
      </c>
      <c r="I24" s="18" t="str">
        <f>Best!A18</f>
        <v>Declan Meyers, Fr.</v>
      </c>
      <c r="J24" s="658" t="s">
        <v>315</v>
      </c>
      <c r="K24" s="658"/>
      <c r="L24" s="658"/>
      <c r="M24" s="658"/>
      <c r="N24" s="658"/>
      <c r="O24" s="659"/>
    </row>
    <row r="25" spans="1:15" ht="36" customHeight="1">
      <c r="A25" s="49">
        <v>23</v>
      </c>
      <c r="B25" s="18" t="str">
        <f>Best!B10</f>
        <v>:44.77 W6 BF</v>
      </c>
      <c r="C25" s="18" t="str">
        <f>Best!A10</f>
        <v>Alex Zuniga Diaz, Sr.</v>
      </c>
      <c r="D25" s="63">
        <v>23</v>
      </c>
      <c r="E25" s="285" t="str">
        <f>Best!C19</f>
        <v>:52.47 W6 BF</v>
      </c>
      <c r="F25" s="286" t="str">
        <f>Best!A19</f>
        <v>Ethan Peterson, Fr.</v>
      </c>
      <c r="G25" s="284">
        <v>23</v>
      </c>
      <c r="H25" s="18" t="str">
        <f>Best!D10</f>
        <v>:42.55 W11 ACP</v>
      </c>
      <c r="I25" s="18" t="str">
        <f>Best!A10</f>
        <v>Alex Zuniga Diaz, Sr.</v>
      </c>
      <c r="J25" s="658" t="s">
        <v>330</v>
      </c>
      <c r="K25" s="658"/>
      <c r="L25" s="658"/>
      <c r="M25" s="658"/>
      <c r="N25" s="658"/>
      <c r="O25" s="659"/>
    </row>
    <row r="26" spans="1:15" ht="36" customHeight="1">
      <c r="A26" s="49">
        <v>24</v>
      </c>
      <c r="B26" s="18" t="str">
        <f>Best!B22</f>
        <v>:47.24 W10 TT</v>
      </c>
      <c r="C26" s="18" t="str">
        <f>Best!A22</f>
        <v>Jack Gillespie, Fr.</v>
      </c>
      <c r="D26" s="63">
        <v>24</v>
      </c>
      <c r="E26" s="285" t="str">
        <f>Best!C21</f>
        <v>:53.69 W11 TT</v>
      </c>
      <c r="F26" s="286" t="str">
        <f>Best!A21</f>
        <v>George Valencia, Fr.</v>
      </c>
      <c r="G26" s="284">
        <v>24</v>
      </c>
      <c r="H26" s="18" t="str">
        <f>Best!D31</f>
        <v>:47.23 W11 ACP</v>
      </c>
      <c r="I26" s="18" t="str">
        <f>Best!A31</f>
        <v>Rafik Kerkoud, Fr.</v>
      </c>
      <c r="J26" s="658" t="s">
        <v>345</v>
      </c>
      <c r="K26" s="658"/>
      <c r="L26" s="658"/>
      <c r="M26" s="658"/>
      <c r="N26" s="658"/>
      <c r="O26" s="659"/>
    </row>
    <row r="27" spans="1:15" ht="36" customHeight="1">
      <c r="A27" s="49">
        <v>25</v>
      </c>
      <c r="B27" s="18" t="str">
        <f>Best!B21</f>
        <v>:51.24 W7 GCS</v>
      </c>
      <c r="C27" s="18" t="str">
        <f>Best!A21</f>
        <v>George Valencia, Fr.</v>
      </c>
      <c r="D27" s="63">
        <v>25</v>
      </c>
      <c r="E27" s="285" t="str">
        <f>Best!C18</f>
        <v>:54.63 W10 TT</v>
      </c>
      <c r="F27" s="286" t="str">
        <f>Best!A18</f>
        <v>Declan Meyers, Fr.</v>
      </c>
      <c r="G27" s="284">
        <v>25</v>
      </c>
      <c r="H27" s="18" t="str">
        <f>Best!D6</f>
        <v>:49.48 W10 TT</v>
      </c>
      <c r="I27" s="18" t="str">
        <f>Best!A6</f>
        <v>Adam Ferris, So.</v>
      </c>
      <c r="J27" s="658" t="s">
        <v>360</v>
      </c>
      <c r="K27" s="658"/>
      <c r="L27" s="658"/>
      <c r="M27" s="658"/>
      <c r="N27" s="658"/>
      <c r="O27" s="659"/>
    </row>
    <row r="28" spans="1:15" ht="36" customHeight="1">
      <c r="A28" s="49">
        <v>26</v>
      </c>
      <c r="B28" s="18" t="str">
        <f>Best!B15</f>
        <v>:53.28 W10 TT</v>
      </c>
      <c r="C28" s="18" t="str">
        <f>Best!A15</f>
        <v>Ciaran Tara, Fr.</v>
      </c>
      <c r="D28" s="63">
        <v>26</v>
      </c>
      <c r="E28" s="285" t="str">
        <f>Best!C6</f>
        <v>:54.90 W11 ACP</v>
      </c>
      <c r="F28" s="286" t="str">
        <f>Best!A6</f>
        <v>Adam Ferris, So.</v>
      </c>
      <c r="G28" s="284">
        <v>26</v>
      </c>
      <c r="H28" s="18" t="str">
        <f>Best!D21</f>
        <v>:50.78 W8 DR</v>
      </c>
      <c r="I28" s="18" t="str">
        <f>Best!A21</f>
        <v>George Valencia, Fr.</v>
      </c>
      <c r="J28" s="658" t="s">
        <v>375</v>
      </c>
      <c r="K28" s="658"/>
      <c r="L28" s="658"/>
      <c r="M28" s="658"/>
      <c r="N28" s="658"/>
      <c r="O28" s="659"/>
    </row>
    <row r="29" spans="1:15" ht="36" customHeight="1">
      <c r="A29" s="49">
        <v>27</v>
      </c>
      <c r="B29" s="18" t="str">
        <f>Best!B6</f>
        <v>:53.50 W10 TT</v>
      </c>
      <c r="C29" s="18" t="str">
        <f>Best!A6</f>
        <v>Adam Ferris, So.</v>
      </c>
      <c r="D29" s="63">
        <v>27</v>
      </c>
      <c r="E29" s="285" t="str">
        <f>Best!C15</f>
        <v>:58.27 W11 TT</v>
      </c>
      <c r="F29" s="286" t="str">
        <f>Best!A15</f>
        <v>Ciaran Tara, Fr.</v>
      </c>
      <c r="G29" s="284">
        <v>27</v>
      </c>
      <c r="H29" s="18" t="str">
        <f>Best!D12</f>
        <v>:52.51 W7 GCS</v>
      </c>
      <c r="I29" s="18" t="str">
        <f>Best!A12</f>
        <v>Ayush Samal, Fr.</v>
      </c>
      <c r="J29" s="658" t="s">
        <v>390</v>
      </c>
      <c r="K29" s="658"/>
      <c r="L29" s="658"/>
      <c r="M29" s="658"/>
      <c r="N29" s="658"/>
      <c r="O29" s="659"/>
    </row>
    <row r="30" spans="1:15" ht="36" customHeight="1">
      <c r="A30" s="49">
        <v>28</v>
      </c>
      <c r="B30" s="18" t="str">
        <f>Best!B12</f>
        <v>:54.81 W1 PG</v>
      </c>
      <c r="C30" s="18" t="str">
        <f>Best!A12</f>
        <v>Ayush Samal, Fr.</v>
      </c>
      <c r="D30" s="63">
        <v>28</v>
      </c>
      <c r="E30" s="285" t="str">
        <f>Best!C10</f>
        <v>1:00.25 PS TT</v>
      </c>
      <c r="F30" s="286" t="str">
        <f>Best!A10</f>
        <v>Alex Zuniga Diaz, Sr.</v>
      </c>
      <c r="G30" s="284">
        <v>28</v>
      </c>
      <c r="H30" s="18" t="str">
        <f>Best!D19</f>
        <v>:55.69 W10 TT</v>
      </c>
      <c r="I30" s="18" t="str">
        <f>Best!A19</f>
        <v>Ethan Peterson, Fr.</v>
      </c>
      <c r="J30" s="658" t="s">
        <v>405</v>
      </c>
      <c r="K30" s="658"/>
      <c r="L30" s="658"/>
      <c r="M30" s="658"/>
      <c r="N30" s="658"/>
      <c r="O30" s="659"/>
    </row>
    <row r="31" spans="1:15" ht="36" customHeight="1">
      <c r="A31" s="49">
        <v>29</v>
      </c>
      <c r="B31" s="18" t="str">
        <f>Best!B31</f>
        <v>:58.69 W6 BF</v>
      </c>
      <c r="C31" s="18" t="str">
        <f>Best!A31</f>
        <v>Rafik Kerkoud, Fr.</v>
      </c>
      <c r="D31" s="63">
        <v>29</v>
      </c>
      <c r="E31" s="285" t="str">
        <f>Best!C20</f>
        <v>1:02.85 W2 TT</v>
      </c>
      <c r="F31" s="286" t="str">
        <f>Best!A20</f>
        <v>Evan Chen, So.</v>
      </c>
      <c r="G31" s="284">
        <v>29</v>
      </c>
      <c r="H31" s="18" t="str">
        <f>Best!D15</f>
        <v>:58.02 W10 TT</v>
      </c>
      <c r="I31" s="18" t="str">
        <f>Best!A15</f>
        <v>Ciaran Tara, Fr.</v>
      </c>
      <c r="J31" s="658" t="s">
        <v>420</v>
      </c>
      <c r="K31" s="658"/>
      <c r="L31" s="658"/>
      <c r="M31" s="658"/>
      <c r="N31" s="658"/>
      <c r="O31" s="659"/>
    </row>
    <row r="32" spans="1:15" ht="36" customHeight="1" thickBot="1">
      <c r="A32" s="49">
        <v>30</v>
      </c>
      <c r="B32" s="18" t="str">
        <f>Best!B20</f>
        <v>1:38.02 W8 DR</v>
      </c>
      <c r="C32" s="18" t="str">
        <f>Best!A20</f>
        <v>Evan Chen, So.</v>
      </c>
      <c r="D32" s="63">
        <v>30</v>
      </c>
      <c r="E32" s="285" t="str">
        <f>Best!C12</f>
        <v>1:04.59 W7 GCS</v>
      </c>
      <c r="F32" s="286" t="str">
        <f>Best!A12</f>
        <v>Ayush Samal, Fr.</v>
      </c>
      <c r="G32" s="284">
        <v>30</v>
      </c>
      <c r="H32" s="18" t="str">
        <f>Best!D20</f>
        <v>1:03.39 W5 TT</v>
      </c>
      <c r="I32" s="18" t="str">
        <f>Best!A20</f>
        <v>Evan Chen, So.</v>
      </c>
      <c r="J32" s="658" t="s">
        <v>435</v>
      </c>
      <c r="K32" s="658"/>
      <c r="L32" s="658"/>
      <c r="M32" s="658"/>
      <c r="N32" s="658"/>
      <c r="O32" s="659"/>
    </row>
    <row r="33" spans="1:15" ht="36" hidden="1" customHeight="1">
      <c r="A33" s="49"/>
      <c r="D33" s="63"/>
      <c r="E33" s="285"/>
      <c r="F33" s="286"/>
      <c r="G33" s="284"/>
      <c r="J33" s="677"/>
      <c r="K33" s="678"/>
      <c r="L33" s="678"/>
      <c r="M33" s="678"/>
      <c r="N33" s="678"/>
      <c r="O33" s="679"/>
    </row>
    <row r="34" spans="1:15" ht="36" hidden="1" customHeight="1" thickBot="1">
      <c r="A34" s="50"/>
      <c r="B34" s="339"/>
      <c r="C34" s="339"/>
      <c r="D34" s="283"/>
      <c r="E34" s="304"/>
      <c r="F34" s="174"/>
      <c r="G34" s="321"/>
      <c r="H34" s="339"/>
      <c r="I34" s="339"/>
      <c r="J34" s="665"/>
      <c r="K34" s="666"/>
      <c r="L34" s="666"/>
      <c r="M34" s="666"/>
      <c r="N34" s="666"/>
      <c r="O34" s="667"/>
    </row>
    <row r="35" spans="1:15" ht="36" hidden="1" customHeight="1">
      <c r="A35" s="49"/>
      <c r="D35" s="63"/>
      <c r="E35" s="285"/>
      <c r="F35" s="286"/>
      <c r="G35" s="284"/>
      <c r="J35" s="668"/>
      <c r="K35" s="669"/>
      <c r="L35" s="669"/>
      <c r="M35" s="669"/>
      <c r="N35" s="669"/>
      <c r="O35" s="670"/>
    </row>
    <row r="36" spans="1:15" ht="36" hidden="1" customHeight="1" thickBot="1">
      <c r="A36" s="49"/>
      <c r="D36" s="63"/>
      <c r="E36" s="285"/>
      <c r="F36" s="286"/>
      <c r="G36" s="284"/>
      <c r="J36" s="668"/>
      <c r="K36" s="669"/>
      <c r="L36" s="669"/>
      <c r="M36" s="669"/>
      <c r="N36" s="669"/>
      <c r="O36" s="670"/>
    </row>
    <row r="37" spans="1:15" ht="36" customHeight="1" thickBot="1">
      <c r="A37" s="39"/>
      <c r="B37" s="182" t="s">
        <v>37</v>
      </c>
      <c r="C37" s="182" t="s">
        <v>33</v>
      </c>
      <c r="D37" s="62"/>
      <c r="E37" s="182" t="s">
        <v>38</v>
      </c>
      <c r="F37" s="182" t="s">
        <v>33</v>
      </c>
      <c r="G37" s="39"/>
      <c r="H37" s="182" t="s">
        <v>39</v>
      </c>
      <c r="I37" s="182" t="s">
        <v>33</v>
      </c>
      <c r="J37" s="155"/>
      <c r="K37" s="182" t="s">
        <v>40</v>
      </c>
      <c r="L37" s="182" t="s">
        <v>33</v>
      </c>
      <c r="M37" s="62"/>
      <c r="N37" s="182" t="s">
        <v>41</v>
      </c>
      <c r="O37" s="183" t="s">
        <v>33</v>
      </c>
    </row>
    <row r="38" spans="1:15" ht="36" customHeight="1">
      <c r="A38" s="48">
        <v>1</v>
      </c>
      <c r="B38" s="182" t="str">
        <f>Best!E34</f>
        <v>2:00.57 W6 BF</v>
      </c>
      <c r="C38" s="182" t="str">
        <f>Best!A34</f>
        <v>Terry Li, So.</v>
      </c>
      <c r="D38" s="48">
        <v>1</v>
      </c>
      <c r="E38" s="182" t="str">
        <f>Best!F34</f>
        <v>2:08.80 W11 SSI</v>
      </c>
      <c r="F38" s="182" t="str">
        <f>Best!A34</f>
        <v>Terry Li, So.</v>
      </c>
      <c r="G38" s="48">
        <v>1</v>
      </c>
      <c r="H38" s="182" t="str">
        <f>Best!G34</f>
        <v>:25.00 W12 GGI</v>
      </c>
      <c r="I38" s="182" t="str">
        <f>Best!A34</f>
        <v>Terry Li, So.</v>
      </c>
      <c r="J38" s="48">
        <v>1</v>
      </c>
      <c r="K38" s="182" t="str">
        <f>Best!H34</f>
        <v>:24.57 W7 KI</v>
      </c>
      <c r="L38" s="182" t="str">
        <f>Best!A34</f>
        <v>Terry Li, So.</v>
      </c>
      <c r="M38" s="48">
        <v>1</v>
      </c>
      <c r="N38" s="182" t="str">
        <f>Best!I7</f>
        <v>:59.30 W12 GGI</v>
      </c>
      <c r="O38" s="183" t="str">
        <f>Best!A7</f>
        <v>Aidan Feirstein, So.</v>
      </c>
    </row>
    <row r="39" spans="1:15" ht="36" customHeight="1">
      <c r="A39" s="49">
        <v>2</v>
      </c>
      <c r="B39" s="18" t="str">
        <f>Best!E7</f>
        <v>2:04.42 W7 GCS</v>
      </c>
      <c r="C39" s="18" t="str">
        <f>Best!A7</f>
        <v>Aidan Feirstein, So.</v>
      </c>
      <c r="D39" s="49">
        <v>2</v>
      </c>
      <c r="E39" s="18" t="str">
        <f>Best!F7</f>
        <v>2:12.46 W11 SSI</v>
      </c>
      <c r="F39" s="18" t="str">
        <f>Best!A7</f>
        <v>Aidan Feirstein, So.</v>
      </c>
      <c r="G39" s="49">
        <v>2</v>
      </c>
      <c r="H39" s="18" t="str">
        <f>Best!G28</f>
        <v>:25.07 W5 TT</v>
      </c>
      <c r="I39" s="18" t="str">
        <f>Best!A28</f>
        <v>Michael Chen, Jr.</v>
      </c>
      <c r="J39" s="49">
        <v>2</v>
      </c>
      <c r="K39" s="18" t="str">
        <f>Best!H28</f>
        <v>:24.37 W13 AZ2</v>
      </c>
      <c r="L39" s="18" t="str">
        <f>Best!A28</f>
        <v>Michael Chen, Jr.</v>
      </c>
      <c r="M39" s="49">
        <v>2</v>
      </c>
      <c r="N39" s="18" t="str">
        <f>Best!I34</f>
        <v>1:00.44 W7 KI</v>
      </c>
      <c r="O39" s="286" t="str">
        <f>Best!A34</f>
        <v>Terry Li, So.</v>
      </c>
    </row>
    <row r="40" spans="1:15" ht="36" customHeight="1">
      <c r="A40" s="49">
        <v>3</v>
      </c>
      <c r="B40" s="18" t="str">
        <f>Best!E9</f>
        <v>2:04.82 W13 AZ1</v>
      </c>
      <c r="C40" s="18" t="str">
        <f>Best!A9</f>
        <v>Alain Briggs, Fr.</v>
      </c>
      <c r="D40" s="49">
        <v>3</v>
      </c>
      <c r="E40" s="18" t="str">
        <f>Best!F33</f>
        <v>2:17.41 AZ1</v>
      </c>
      <c r="F40" s="18" t="str">
        <f>Best!A33</f>
        <v>Steven Li, Sr.</v>
      </c>
      <c r="G40" s="49">
        <v>3</v>
      </c>
      <c r="H40" s="18" t="str">
        <f>Best!G7</f>
        <v>:25.82 W6 TT</v>
      </c>
      <c r="I40" s="18" t="str">
        <f>Best!A7</f>
        <v>Aidan Feirstein, So.</v>
      </c>
      <c r="J40" s="49">
        <v>3</v>
      </c>
      <c r="K40" s="18" t="str">
        <f>Best!H7</f>
        <v>:24.90 W11 SSI</v>
      </c>
      <c r="L40" s="18" t="str">
        <f>Best!A7</f>
        <v>Aidan Feirstein, So.</v>
      </c>
      <c r="M40" s="49">
        <v>3</v>
      </c>
      <c r="N40" s="18" t="str">
        <f>Best!I33</f>
        <v>1:04.19 W7 KI</v>
      </c>
      <c r="O40" s="286" t="str">
        <f>Best!A33</f>
        <v>Steven Li, Sr.</v>
      </c>
    </row>
    <row r="41" spans="1:15" ht="36" customHeight="1">
      <c r="A41" s="49">
        <v>4</v>
      </c>
      <c r="B41" s="18" t="str">
        <f>Best!E33</f>
        <v>2:10.28 W5 CI</v>
      </c>
      <c r="C41" s="18" t="str">
        <f>Best!A33</f>
        <v>Steven Li, Sr.</v>
      </c>
      <c r="D41" s="49">
        <v>4</v>
      </c>
      <c r="E41" s="18" t="str">
        <f>Best!F23</f>
        <v>2:23.98 W5 CI</v>
      </c>
      <c r="F41" s="18" t="str">
        <f>Best!A23</f>
        <v>James White, Sr.</v>
      </c>
      <c r="G41" s="49">
        <v>4</v>
      </c>
      <c r="H41" s="18" t="str">
        <f>Best!G8</f>
        <v>:25.87 W5 CI</v>
      </c>
      <c r="I41" s="18" t="str">
        <f>Best!A8</f>
        <v>Aiden Hall, So.</v>
      </c>
      <c r="J41" s="49">
        <v>4</v>
      </c>
      <c r="K41" s="18" t="str">
        <f>Best!H9</f>
        <v>:25.06 W11 SSI</v>
      </c>
      <c r="L41" s="18" t="str">
        <f>Best!A9</f>
        <v>Alain Briggs, Fr.</v>
      </c>
      <c r="M41" s="49">
        <v>4</v>
      </c>
      <c r="N41" s="18" t="str">
        <f>Best!I32</f>
        <v>1:06.94 W12 GGI</v>
      </c>
      <c r="O41" s="286" t="str">
        <f>Best!A32</f>
        <v>Shreyas Talluri, Jr.</v>
      </c>
    </row>
    <row r="42" spans="1:15" ht="36" customHeight="1">
      <c r="A42" s="49">
        <v>5</v>
      </c>
      <c r="B42" s="18" t="str">
        <f>Best!E26</f>
        <v>2:11.53 W12 GGI</v>
      </c>
      <c r="C42" s="18" t="str">
        <f>Best!A26</f>
        <v>Max Fioresi, Fr.</v>
      </c>
      <c r="D42" s="49">
        <v>5</v>
      </c>
      <c r="E42" s="18" t="str">
        <f>Best!F28</f>
        <v>2:32.44 W6 BF</v>
      </c>
      <c r="F42" s="18" t="str">
        <f>Best!A28</f>
        <v>Michael Chen, Jr.</v>
      </c>
      <c r="G42" s="49">
        <v>5</v>
      </c>
      <c r="H42" s="18" t="str">
        <f>Best!G9</f>
        <v>:25.93 W13 AZ1</v>
      </c>
      <c r="I42" s="18" t="str">
        <f>Best!A9</f>
        <v>Alain Briggs, Fr.</v>
      </c>
      <c r="J42" s="49">
        <v>5</v>
      </c>
      <c r="K42" s="18" t="str">
        <f>Best!H23</f>
        <v>:25.31 W1 TT</v>
      </c>
      <c r="L42" s="18" t="str">
        <f>Best!A23</f>
        <v>James White, Sr.</v>
      </c>
      <c r="M42" s="49">
        <v>5</v>
      </c>
      <c r="N42" s="18" t="str">
        <f>Best!I28</f>
        <v>1:07.16 W9 TT</v>
      </c>
      <c r="O42" s="286" t="str">
        <f>Best!A28</f>
        <v>Michael Chen, Jr.</v>
      </c>
    </row>
    <row r="43" spans="1:15" ht="36" customHeight="1">
      <c r="A43" s="49">
        <v>6</v>
      </c>
      <c r="B43" s="18" t="str">
        <f>Best!E28</f>
        <v>2:14.11 W5 PCD</v>
      </c>
      <c r="C43" s="18" t="str">
        <f>Best!A28</f>
        <v>Michael Chen, Jr.</v>
      </c>
      <c r="D43" s="49">
        <v>6</v>
      </c>
      <c r="E43" s="18" t="str">
        <f>Best!F26</f>
        <v>2:35.76 W6 BF</v>
      </c>
      <c r="F43" s="18" t="str">
        <f>Best!A26</f>
        <v>Max Fioresi, Fr.</v>
      </c>
      <c r="G43" s="49">
        <v>6</v>
      </c>
      <c r="H43" s="18" t="str">
        <f>Best!G23</f>
        <v>:26.87 W5 PCD</v>
      </c>
      <c r="I43" s="18" t="str">
        <f>Best!A23</f>
        <v>James White, Sr.</v>
      </c>
      <c r="J43" s="49">
        <v>6</v>
      </c>
      <c r="K43" s="18" t="str">
        <f>Best!H8</f>
        <v>:25.66 W5 CI</v>
      </c>
      <c r="L43" s="18" t="str">
        <f>Best!A8</f>
        <v>Aiden Hall, So.</v>
      </c>
      <c r="M43" s="49">
        <v>6</v>
      </c>
      <c r="N43" s="18" t="str">
        <f>Best!I8</f>
        <v>1:10.10 W7 GCS</v>
      </c>
      <c r="O43" s="286" t="str">
        <f>Best!A8</f>
        <v>Aiden Hall, So.</v>
      </c>
    </row>
    <row r="44" spans="1:15" ht="36" customHeight="1">
      <c r="A44" s="49">
        <v>7</v>
      </c>
      <c r="B44" s="18" t="str">
        <f>Best!E8</f>
        <v>2:16.14 W10 TT</v>
      </c>
      <c r="C44" s="18" t="str">
        <f>Best!A8</f>
        <v>Aiden Hall, So.</v>
      </c>
      <c r="D44" s="49">
        <v>7</v>
      </c>
      <c r="E44" s="18" t="str">
        <f>Best!F8</f>
        <v>2:38.37 W10 TT</v>
      </c>
      <c r="F44" s="18" t="str">
        <f>Best!A8</f>
        <v>Aiden Hall, So.</v>
      </c>
      <c r="G44" s="49">
        <v>7</v>
      </c>
      <c r="H44" s="18" t="str">
        <f>Best!G33</f>
        <v>:26.88 W5 CI</v>
      </c>
      <c r="I44" s="18" t="str">
        <f>Best!A33</f>
        <v>Steven Li, Sr.</v>
      </c>
      <c r="J44" s="49">
        <v>7</v>
      </c>
      <c r="K44" s="18" t="str">
        <f>Best!H33</f>
        <v>:26.53 PS TT</v>
      </c>
      <c r="L44" s="18" t="str">
        <f>Best!A33</f>
        <v>Steven Li, Sr.</v>
      </c>
      <c r="M44" s="49">
        <v>7</v>
      </c>
      <c r="N44" s="18" t="str">
        <f>Best!I14</f>
        <v>1:10.15 W12 GGI</v>
      </c>
      <c r="O44" s="286" t="str">
        <f>Best!A14</f>
        <v>Charley Baleme, Fr.</v>
      </c>
    </row>
    <row r="45" spans="1:15" ht="36" customHeight="1">
      <c r="A45" s="49">
        <v>8</v>
      </c>
      <c r="B45" s="18" t="str">
        <f>Best!E23</f>
        <v>2:16.32 W7 GCS</v>
      </c>
      <c r="C45" s="18" t="str">
        <f>Best!A23</f>
        <v>James White, Sr.</v>
      </c>
      <c r="D45" s="49">
        <v>8</v>
      </c>
      <c r="E45" s="18" t="str">
        <f>Best!F9</f>
        <v>2:39.77 W10 TT</v>
      </c>
      <c r="F45" s="18" t="str">
        <f>Best!A9</f>
        <v>Alain Briggs, Fr.</v>
      </c>
      <c r="G45" s="49">
        <v>8</v>
      </c>
      <c r="H45" s="18" t="str">
        <f>Best!G30</f>
        <v>:27.16 W12 GGI</v>
      </c>
      <c r="I45" s="18" t="str">
        <f>Best!A30</f>
        <v>Nick Smith, Jr.</v>
      </c>
      <c r="J45" s="49">
        <v>8</v>
      </c>
      <c r="K45" s="18" t="str">
        <f>Best!H26</f>
        <v>:27.14 W5 CI</v>
      </c>
      <c r="L45" s="18" t="str">
        <f>Best!A26</f>
        <v>Max Fioresi, Fr.</v>
      </c>
      <c r="M45" s="49">
        <v>8</v>
      </c>
      <c r="N45" s="18" t="str">
        <f>Best!I23</f>
        <v>1:11.03 W1 TT</v>
      </c>
      <c r="O45" s="286" t="str">
        <f>Best!A23</f>
        <v>James White, Sr.</v>
      </c>
    </row>
    <row r="46" spans="1:15" ht="36" customHeight="1">
      <c r="A46" s="49">
        <v>9</v>
      </c>
      <c r="B46" s="18" t="str">
        <f>Best!E30</f>
        <v>2:18.17 W12 GGI</v>
      </c>
      <c r="C46" s="18" t="str">
        <f>Best!A30</f>
        <v>Nick Smith, Jr.</v>
      </c>
      <c r="D46" s="49">
        <v>9</v>
      </c>
      <c r="E46" s="18" t="str">
        <f>Best!F32</f>
        <v>2:40.03 W10 TT</v>
      </c>
      <c r="F46" s="18" t="str">
        <f>Best!A32</f>
        <v>Shreyas Talluri, Jr.</v>
      </c>
      <c r="G46" s="49">
        <v>9</v>
      </c>
      <c r="H46" s="18" t="str">
        <f>Best!G32</f>
        <v>:27.21 W11 SSI</v>
      </c>
      <c r="I46" s="18" t="str">
        <f>Best!A32</f>
        <v>Shreyas Talluri, Jr.</v>
      </c>
      <c r="J46" s="49">
        <v>9</v>
      </c>
      <c r="K46" s="18" t="str">
        <f>Best!H14</f>
        <v>:27.25 W11 SSI</v>
      </c>
      <c r="L46" s="18" t="str">
        <f>Best!A14</f>
        <v>Charley Baleme, Fr.</v>
      </c>
      <c r="M46" s="49">
        <v>9</v>
      </c>
      <c r="N46" s="18" t="str">
        <f>Best!I9</f>
        <v>1:11.97 W7 GCS</v>
      </c>
      <c r="O46" s="286" t="str">
        <f>Best!A9</f>
        <v>Alain Briggs, Fr.</v>
      </c>
    </row>
    <row r="47" spans="1:15" ht="36" customHeight="1">
      <c r="A47" s="49">
        <v>10</v>
      </c>
      <c r="B47" s="18" t="str">
        <f>Best!E14</f>
        <v>2:30.41 W10 TT</v>
      </c>
      <c r="C47" s="18" t="str">
        <f>Best!A14</f>
        <v>Charley Baleme, Fr.</v>
      </c>
      <c r="D47" s="49">
        <v>10</v>
      </c>
      <c r="E47" s="18" t="str">
        <f>Best!F14</f>
        <v>2:42.19 W7 KI</v>
      </c>
      <c r="F47" s="18" t="str">
        <f>Best!A14</f>
        <v>Charley Baleme, Fr.</v>
      </c>
      <c r="G47" s="49">
        <v>10</v>
      </c>
      <c r="H47" s="18" t="str">
        <f>Best!G26</f>
        <v>:27.72 W10 HIG</v>
      </c>
      <c r="I47" s="18" t="str">
        <f>Best!A26</f>
        <v>Max Fioresi, Fr.</v>
      </c>
      <c r="J47" s="49">
        <v>10</v>
      </c>
      <c r="K47" s="18" t="str">
        <f>Best!H17</f>
        <v>:27.74 W11 SSI</v>
      </c>
      <c r="L47" s="18" t="str">
        <f>Best!A17</f>
        <v xml:space="preserve">David Wang, Jr. </v>
      </c>
      <c r="M47" s="49">
        <v>10</v>
      </c>
      <c r="N47" s="18" t="str">
        <f>Best!I26</f>
        <v>1:14.13 W9 TT</v>
      </c>
      <c r="O47" s="286" t="str">
        <f>Best!A26</f>
        <v>Max Fioresi, Fr.</v>
      </c>
    </row>
    <row r="48" spans="1:15" ht="36" customHeight="1">
      <c r="A48" s="49">
        <v>11</v>
      </c>
      <c r="B48" s="18" t="str">
        <f>Best!E16</f>
        <v>2:30.86 W11 SSI</v>
      </c>
      <c r="C48" s="18" t="str">
        <f>Best!A16</f>
        <v>Colin Ray, So.</v>
      </c>
      <c r="D48" s="49">
        <v>11</v>
      </c>
      <c r="E48" s="18" t="str">
        <f>Best!F27</f>
        <v>2:47.37 W11 SSI</v>
      </c>
      <c r="F48" s="18" t="str">
        <f>Best!A27</f>
        <v>Max Xue, Fr.</v>
      </c>
      <c r="G48" s="49">
        <v>11</v>
      </c>
      <c r="H48" s="18" t="str">
        <f>Best!G24</f>
        <v>:28.68 W12 GGI</v>
      </c>
      <c r="I48" s="18" t="str">
        <f>Best!A24</f>
        <v>Jason Phan, Fr.</v>
      </c>
      <c r="J48" s="49">
        <v>11</v>
      </c>
      <c r="K48" s="18" t="str">
        <f>Best!H32</f>
        <v>:27.81 W8 DR</v>
      </c>
      <c r="L48" s="18" t="str">
        <f>Best!A32</f>
        <v>Shreyas Talluri, Jr.</v>
      </c>
      <c r="M48" s="49">
        <v>11</v>
      </c>
      <c r="N48" s="18" t="str">
        <f>Best!I25</f>
        <v>1:14.67 W11 SSI</v>
      </c>
      <c r="O48" s="286" t="str">
        <f>Best!A25</f>
        <v>Josef Vigil, Jr.</v>
      </c>
    </row>
    <row r="49" spans="1:15" ht="36" customHeight="1">
      <c r="A49" s="49">
        <v>12</v>
      </c>
      <c r="B49" s="18" t="str">
        <f>Best!E29</f>
        <v>2:35.00 W12 TT</v>
      </c>
      <c r="C49" s="18" t="str">
        <f>Best!A29</f>
        <v>Nick Carlsson, Jr.</v>
      </c>
      <c r="D49" s="49">
        <v>12</v>
      </c>
      <c r="E49" s="18" t="str">
        <f>Best!F25</f>
        <v>2:52.27 W10 TT</v>
      </c>
      <c r="F49" s="18" t="str">
        <f>Best!A25</f>
        <v>Josef Vigil, Jr.</v>
      </c>
      <c r="G49" s="49">
        <v>12</v>
      </c>
      <c r="H49" s="18" t="str">
        <f>Best!G16</f>
        <v>:29.36 W8 DR</v>
      </c>
      <c r="I49" s="18" t="str">
        <f>Best!A16</f>
        <v>Colin Ray, So.</v>
      </c>
      <c r="J49" s="49">
        <v>12</v>
      </c>
      <c r="K49" s="18" t="str">
        <f>Best!H30</f>
        <v>:28.21 W11 SSI</v>
      </c>
      <c r="L49" s="18" t="str">
        <f>Best!A30</f>
        <v>Nick Smith, Jr.</v>
      </c>
      <c r="M49" s="49">
        <v>12</v>
      </c>
      <c r="N49" s="18" t="str">
        <f>Best!I16</f>
        <v>1:16.18 W10 HIG</v>
      </c>
      <c r="O49" s="286" t="str">
        <f>Best!A16</f>
        <v>Colin Ray, So.</v>
      </c>
    </row>
    <row r="50" spans="1:15" ht="36" customHeight="1">
      <c r="A50" s="49">
        <v>13</v>
      </c>
      <c r="B50" s="18" t="str">
        <f>Best!E24</f>
        <v>2:35.06 W11 SSI</v>
      </c>
      <c r="C50" s="18" t="str">
        <f>Best!A24</f>
        <v>Jason Phan, Fr.</v>
      </c>
      <c r="D50" s="49">
        <v>13</v>
      </c>
      <c r="E50" s="18" t="str">
        <f>Best!F24</f>
        <v>2:52.88 W10 HIG</v>
      </c>
      <c r="F50" s="18" t="str">
        <f>Best!A24</f>
        <v>Jason Phan, Fr.</v>
      </c>
      <c r="G50" s="49">
        <v>13</v>
      </c>
      <c r="H50" s="18" t="str">
        <f>Best!G14</f>
        <v>:29.58 W6 BF</v>
      </c>
      <c r="I50" s="18" t="str">
        <f>Best!A14</f>
        <v>Charley Baleme, Fr.</v>
      </c>
      <c r="J50" s="49">
        <v>13</v>
      </c>
      <c r="K50" s="18" t="str">
        <f>Best!H16</f>
        <v>:28.30 W11 ACP</v>
      </c>
      <c r="L50" s="18" t="str">
        <f>Best!A16</f>
        <v>Colin Ray, So.</v>
      </c>
      <c r="M50" s="49">
        <v>13</v>
      </c>
      <c r="N50" s="18" t="str">
        <f>Best!I35</f>
        <v>1:21.36 W7 KI</v>
      </c>
      <c r="O50" s="286" t="str">
        <f>Best!A35</f>
        <v>Tyler Koepke, Jr.</v>
      </c>
    </row>
    <row r="51" spans="1:15" ht="36" customHeight="1">
      <c r="A51" s="49">
        <v>14</v>
      </c>
      <c r="B51" s="18" t="str">
        <f>Best!E32</f>
        <v>2:35.34 W10 TT</v>
      </c>
      <c r="C51" s="18" t="str">
        <f>Best!A32</f>
        <v>Shreyas Talluri, Jr.</v>
      </c>
      <c r="D51" s="49">
        <v>14</v>
      </c>
      <c r="E51" s="18" t="str">
        <f>Best!F16</f>
        <v>2:58.78 W7 GCS</v>
      </c>
      <c r="F51" s="18" t="str">
        <f>Best!A16</f>
        <v>Colin Ray, So.</v>
      </c>
      <c r="G51" s="49">
        <v>14</v>
      </c>
      <c r="H51" s="18" t="str">
        <f>Best!G35</f>
        <v>:29.66 W6 BF</v>
      </c>
      <c r="I51" s="18" t="str">
        <f>Best!A35</f>
        <v>Tyler Koepke, Jr.</v>
      </c>
      <c r="J51" s="49">
        <v>14</v>
      </c>
      <c r="K51" s="18" t="str">
        <f>Best!H24</f>
        <v>:28.89 W6 BF</v>
      </c>
      <c r="L51" s="18" t="str">
        <f>Best!A24</f>
        <v>Jason Phan, Fr.</v>
      </c>
      <c r="M51" s="49">
        <v>14</v>
      </c>
      <c r="N51" s="18" t="str">
        <f>Best!I11</f>
        <v>1:23.44 W9 TT</v>
      </c>
      <c r="O51" s="286" t="str">
        <f>Best!A11</f>
        <v>Aryan Patel, Jr.</v>
      </c>
    </row>
    <row r="52" spans="1:15" ht="36" customHeight="1">
      <c r="A52" s="49">
        <v>15</v>
      </c>
      <c r="B52" s="18" t="str">
        <f>Best!E11</f>
        <v>2:35.46 W10 TT</v>
      </c>
      <c r="C52" s="18" t="str">
        <f>Best!A11</f>
        <v>Aryan Patel, Jr.</v>
      </c>
      <c r="D52" s="49">
        <v>15</v>
      </c>
      <c r="E52" s="18" t="str">
        <f>Best!F13</f>
        <v>2:59.08 W12 GGI</v>
      </c>
      <c r="F52" s="18" t="str">
        <f>Best!A13</f>
        <v>Carlos Seth Uribe, Fr.</v>
      </c>
      <c r="G52" s="49">
        <v>15</v>
      </c>
      <c r="H52" s="18" t="str">
        <f>Best!G25</f>
        <v>:29.97 W11 ACP</v>
      </c>
      <c r="I52" s="18" t="str">
        <f>Best!A25</f>
        <v>Josef Vigil, Jr.</v>
      </c>
      <c r="J52" s="49">
        <v>15</v>
      </c>
      <c r="K52" s="18" t="str">
        <f>Best!H35</f>
        <v>:29.17 W7 GCS</v>
      </c>
      <c r="L52" s="18" t="str">
        <f>Best!A35</f>
        <v>Tyler Koepke, Jr.</v>
      </c>
      <c r="M52" s="49">
        <v>15</v>
      </c>
      <c r="N52" s="18" t="str">
        <f>Best!I29</f>
        <v>1:24.61 W6 BF</v>
      </c>
      <c r="O52" s="286" t="str">
        <f>Best!A29</f>
        <v>Nick Carlsson, Jr.</v>
      </c>
    </row>
    <row r="53" spans="1:15" ht="36" customHeight="1">
      <c r="A53" s="49">
        <v>16</v>
      </c>
      <c r="B53" s="18" t="str">
        <f>Best!E35</f>
        <v>2:37.78 W7 GCS</v>
      </c>
      <c r="C53" s="18" t="str">
        <f>Best!A35</f>
        <v>Tyler Koepke, Jr.</v>
      </c>
      <c r="D53" s="49">
        <v>16</v>
      </c>
      <c r="E53" s="18" t="str">
        <f>Best!F17</f>
        <v>3:02.32 W11 SSI</v>
      </c>
      <c r="F53" s="18" t="str">
        <f>Best!A17</f>
        <v xml:space="preserve">David Wang, Jr. </v>
      </c>
      <c r="G53" s="49">
        <v>16</v>
      </c>
      <c r="H53" s="18" t="str">
        <f>Best!G17</f>
        <v>:30.17 W6 BF</v>
      </c>
      <c r="I53" s="18" t="str">
        <f>Best!A17</f>
        <v xml:space="preserve">David Wang, Jr. </v>
      </c>
      <c r="J53" s="49">
        <v>16</v>
      </c>
      <c r="K53" s="18" t="str">
        <f>Best!H29</f>
        <v>:29.99 W8 DR</v>
      </c>
      <c r="L53" s="18" t="str">
        <f>Best!A29</f>
        <v>Nick Carlsson, Jr.</v>
      </c>
      <c r="M53" s="49">
        <v>16</v>
      </c>
      <c r="N53" s="18" t="str">
        <f>Best!I27</f>
        <v>1:27.95 W6 BF</v>
      </c>
      <c r="O53" s="286" t="str">
        <f>Best!A27</f>
        <v>Max Xue, Fr.</v>
      </c>
    </row>
    <row r="54" spans="1:15" ht="36" customHeight="1">
      <c r="A54" s="49">
        <v>17</v>
      </c>
      <c r="B54" s="18" t="str">
        <f>Best!E25</f>
        <v>2:41.72 W10 TT</v>
      </c>
      <c r="C54" s="18" t="str">
        <f>Best!A25</f>
        <v>Josef Vigil, Jr.</v>
      </c>
      <c r="D54" s="49">
        <v>17</v>
      </c>
      <c r="E54" s="18" t="str">
        <f>Best!F29</f>
        <v>3:02.63 W11 TT</v>
      </c>
      <c r="F54" s="18" t="str">
        <f>Best!A29</f>
        <v>Nick Carlsson, Jr.</v>
      </c>
      <c r="G54" s="49">
        <v>17</v>
      </c>
      <c r="H54" s="18" t="str">
        <f>Best!G27</f>
        <v>:30.66 W10 HIG</v>
      </c>
      <c r="I54" s="18" t="str">
        <f>Best!A27</f>
        <v>Max Xue, Fr.</v>
      </c>
      <c r="J54" s="49">
        <v>17</v>
      </c>
      <c r="K54" s="18" t="str">
        <f>Best!H25</f>
        <v>:30.36 W6 BF</v>
      </c>
      <c r="L54" s="18" t="str">
        <f>Best!A25</f>
        <v>Josef Vigil, Jr.</v>
      </c>
      <c r="M54" s="49">
        <v>17</v>
      </c>
      <c r="N54" s="18" t="str">
        <f>Best!I24</f>
        <v>1:31.37 W9 TT</v>
      </c>
      <c r="O54" s="286" t="str">
        <f>Best!A24</f>
        <v>Jason Phan, Fr.</v>
      </c>
    </row>
    <row r="55" spans="1:15" ht="36" customHeight="1">
      <c r="A55" s="49">
        <v>18</v>
      </c>
      <c r="B55" s="18" t="str">
        <f>Best!E27</f>
        <v>2:43.09 W7 GCS</v>
      </c>
      <c r="C55" s="18" t="str">
        <f>Best!A27</f>
        <v>Max Xue, Fr.</v>
      </c>
      <c r="D55" s="49">
        <v>18</v>
      </c>
      <c r="E55" s="18" t="str">
        <f>Best!F11</f>
        <v>3:06.53 W1 TT</v>
      </c>
      <c r="F55" s="18" t="str">
        <f>Best!A11</f>
        <v>Aryan Patel, Jr.</v>
      </c>
      <c r="G55" s="49">
        <v>18</v>
      </c>
      <c r="H55" s="18" t="str">
        <f>Best!G29</f>
        <v>:30.88 W7 GCS</v>
      </c>
      <c r="I55" s="18" t="str">
        <f>Best!A29</f>
        <v>Nick Carlsson, Jr.</v>
      </c>
      <c r="J55" s="49">
        <v>18</v>
      </c>
      <c r="K55" s="18" t="str">
        <f>Best!H11</f>
        <v>:31.55 W10 TT</v>
      </c>
      <c r="L55" s="18" t="str">
        <f>Best!A11</f>
        <v>Aryan Patel, Jr.</v>
      </c>
      <c r="M55" s="49">
        <v>18</v>
      </c>
      <c r="N55" s="18" t="str">
        <f>Best!I18</f>
        <v>1:33.75 W9 TT</v>
      </c>
      <c r="O55" s="286" t="str">
        <f>Best!A18</f>
        <v>Declan Meyers, Fr.</v>
      </c>
    </row>
    <row r="56" spans="1:15" ht="36" customHeight="1">
      <c r="A56" s="49">
        <v>19</v>
      </c>
      <c r="B56" s="18" t="str">
        <f>Best!E13</f>
        <v>2:46.09 W8 DR</v>
      </c>
      <c r="C56" s="18" t="str">
        <f>Best!A13</f>
        <v>Carlos Seth Uribe, Fr.</v>
      </c>
      <c r="D56" s="49">
        <v>19</v>
      </c>
      <c r="E56" s="18" t="str">
        <f>Best!F30</f>
        <v>3:11.51 W10 TT</v>
      </c>
      <c r="F56" s="18" t="str">
        <f>Best!A30</f>
        <v>Nick Smith, Jr.</v>
      </c>
      <c r="G56" s="49">
        <v>19</v>
      </c>
      <c r="H56" s="18" t="str">
        <f>Best!G11</f>
        <v>:31.28 W1 TT</v>
      </c>
      <c r="I56" s="18" t="str">
        <f>Best!A11</f>
        <v>Aryan Patel, Jr.</v>
      </c>
      <c r="J56" s="49">
        <v>19</v>
      </c>
      <c r="K56" s="18" t="str">
        <f>Best!H10</f>
        <v>:32.32 W11 ACP</v>
      </c>
      <c r="L56" s="18" t="str">
        <f>Best!A10</f>
        <v>Alex Zuniga Diaz, Sr.</v>
      </c>
      <c r="M56" s="49">
        <v>19</v>
      </c>
      <c r="N56" s="18" t="str">
        <f>Best!I13</f>
        <v>1:34.22 W11 ACP</v>
      </c>
      <c r="O56" s="286" t="str">
        <f>Best!A13</f>
        <v>Carlos Seth Uribe, Fr.</v>
      </c>
    </row>
    <row r="57" spans="1:15" ht="36" customHeight="1">
      <c r="A57" s="49">
        <v>20</v>
      </c>
      <c r="B57" s="18" t="str">
        <f>Best!E18</f>
        <v>2:48.11 W12 GGI</v>
      </c>
      <c r="C57" s="18" t="str">
        <f>Best!A18</f>
        <v>Declan Meyers, Fr.</v>
      </c>
      <c r="D57" s="49">
        <v>20</v>
      </c>
      <c r="E57" s="18" t="str">
        <f>Best!F35</f>
        <v>3:21.79 W10 TT</v>
      </c>
      <c r="F57" s="18" t="str">
        <f>Best!A35</f>
        <v>Tyler Koepke, Jr.</v>
      </c>
      <c r="G57" s="49">
        <v>20</v>
      </c>
      <c r="H57" s="18" t="str">
        <f>Best!G18</f>
        <v>:29.69 W13 TT</v>
      </c>
      <c r="I57" s="18" t="str">
        <f>Best!A18</f>
        <v>Declan Meyers, Fr.</v>
      </c>
      <c r="J57" s="49">
        <v>20</v>
      </c>
      <c r="K57" s="18" t="str">
        <f>Best!H13</f>
        <v>:32.44 W8 DR</v>
      </c>
      <c r="L57" s="18" t="str">
        <f>Best!A13</f>
        <v>Carlos Seth Uribe, Fr.</v>
      </c>
      <c r="M57" s="49">
        <v>20</v>
      </c>
      <c r="N57" s="18" t="str">
        <f>Best!I22</f>
        <v>1:40.13 W9 TT</v>
      </c>
      <c r="O57" s="286" t="str">
        <f>Best!A22</f>
        <v>Jack Gillespie, Fr.</v>
      </c>
    </row>
    <row r="58" spans="1:15" ht="36" customHeight="1">
      <c r="A58" s="49">
        <v>21</v>
      </c>
      <c r="B58" s="18" t="str">
        <f>Best!E17</f>
        <v>2:49.02 W6 TT</v>
      </c>
      <c r="C58" s="18" t="str">
        <f>Best!A17</f>
        <v xml:space="preserve">David Wang, Jr. </v>
      </c>
      <c r="D58" s="49">
        <v>21</v>
      </c>
      <c r="E58" s="18" t="str">
        <f>Best!F18</f>
        <v>3:28.40 W10 TT</v>
      </c>
      <c r="F58" s="18" t="str">
        <f>Best!A18</f>
        <v>Declan Meyers, Fr.</v>
      </c>
      <c r="G58" s="49">
        <v>21</v>
      </c>
      <c r="H58" s="18" t="str">
        <f>Best!G10</f>
        <v>:32.52 W11 ACP</v>
      </c>
      <c r="I58" s="18" t="str">
        <f>Best!A10</f>
        <v>Alex Zuniga Diaz, Sr.</v>
      </c>
      <c r="J58" s="49">
        <v>21</v>
      </c>
      <c r="K58" s="18" t="str">
        <f>Best!H18</f>
        <v>:32.72 W11 ACP</v>
      </c>
      <c r="L58" s="18" t="str">
        <f>Best!A18</f>
        <v>Declan Meyers, Fr.</v>
      </c>
      <c r="M58" s="49">
        <v>21</v>
      </c>
      <c r="N58" s="18" t="str">
        <f>Best!I31</f>
        <v>1:42.89 W9 TT</v>
      </c>
      <c r="O58" s="286" t="str">
        <f>Best!A31</f>
        <v>Rafik Kerkoud, Fr.</v>
      </c>
    </row>
    <row r="59" spans="1:15" ht="36" customHeight="1">
      <c r="A59" s="49">
        <v>22</v>
      </c>
      <c r="B59" s="18" t="str">
        <f>Best!E10</f>
        <v>2:50.43 W12 TT</v>
      </c>
      <c r="C59" s="18" t="str">
        <f>Best!A10</f>
        <v>Alex Zuniga Diaz, Sr.</v>
      </c>
      <c r="D59" s="49">
        <v>22</v>
      </c>
      <c r="E59" s="18" t="str">
        <f>Best!F31</f>
        <v>3:37.63 W10 TT</v>
      </c>
      <c r="F59" s="18" t="str">
        <f>Best!A31</f>
        <v>Rafik Kerkoud, Fr.</v>
      </c>
      <c r="G59" s="49">
        <v>22</v>
      </c>
      <c r="H59" s="18" t="str">
        <f>Best!G13</f>
        <v>:32.78 W11 TT</v>
      </c>
      <c r="I59" s="18" t="str">
        <f>Best!A13</f>
        <v>Carlos Seth Uribe, Fr.</v>
      </c>
      <c r="J59" s="49">
        <v>22</v>
      </c>
      <c r="K59" s="18" t="str">
        <f>Best!H27</f>
        <v>:33.63 W11 ACP</v>
      </c>
      <c r="L59" s="18" t="str">
        <f>Best!A27</f>
        <v>Max Xue, Fr.</v>
      </c>
      <c r="M59" s="49">
        <v>22</v>
      </c>
      <c r="N59" s="18" t="str">
        <f>Best!I10</f>
        <v>1:52.20 W4 IS</v>
      </c>
      <c r="O59" s="286" t="str">
        <f>Best!A10</f>
        <v>Alex Zuniga Diaz, Sr.</v>
      </c>
    </row>
    <row r="60" spans="1:15" ht="36" customHeight="1">
      <c r="A60" s="49">
        <v>23</v>
      </c>
      <c r="B60" s="18" t="str">
        <f>Best!E31</f>
        <v>3:08.07 W10 TT</v>
      </c>
      <c r="C60" s="18" t="str">
        <f>Best!A31</f>
        <v>Rafik Kerkoud, Fr.</v>
      </c>
      <c r="D60" s="49">
        <v>23</v>
      </c>
      <c r="E60" s="18" t="str">
        <f>Best!F22</f>
        <v>3:39.19 W6 BF</v>
      </c>
      <c r="F60" s="18" t="str">
        <f>Best!A22</f>
        <v>Jack Gillespie, Fr.</v>
      </c>
      <c r="G60" s="49">
        <v>23</v>
      </c>
      <c r="H60" s="18" t="str">
        <f>Best!G22</f>
        <v>:33.36 W11 ACP</v>
      </c>
      <c r="I60" s="18" t="str">
        <f>Best!A22</f>
        <v>Jack Gillespie, Fr.</v>
      </c>
      <c r="J60" s="49">
        <v>23</v>
      </c>
      <c r="K60" s="18" t="str">
        <f>Best!H22</f>
        <v>:34.58 W10 TT</v>
      </c>
      <c r="L60" s="18" t="str">
        <f>Best!A22</f>
        <v>Jack Gillespie, Fr.</v>
      </c>
      <c r="M60" s="49">
        <v>23</v>
      </c>
      <c r="N60" s="18" t="str">
        <f>Best!I17</f>
        <v>1:53.22 W2 TT</v>
      </c>
      <c r="O60" s="286" t="str">
        <f>Best!A17</f>
        <v xml:space="preserve">David Wang, Jr. </v>
      </c>
    </row>
    <row r="61" spans="1:15" ht="36" customHeight="1">
      <c r="A61" s="49">
        <v>24</v>
      </c>
      <c r="B61" s="18" t="str">
        <f>Best!E19</f>
        <v>3:10.95 W10 TT</v>
      </c>
      <c r="C61" s="18" t="str">
        <f>Best!A19</f>
        <v>Ethan Peterson, Fr.</v>
      </c>
      <c r="D61" s="49">
        <v>24</v>
      </c>
      <c r="E61" s="18" t="str">
        <f>Best!F10</f>
        <v>3:46.78 W7 GCS</v>
      </c>
      <c r="F61" s="18" t="str">
        <f>Best!A10</f>
        <v>Alex Zuniga Diaz, Sr.</v>
      </c>
      <c r="G61" s="49">
        <v>24</v>
      </c>
      <c r="H61" s="18" t="str">
        <f>Best!G12</f>
        <v>:35.22 W7 TT</v>
      </c>
      <c r="I61" s="18" t="str">
        <f>Best!A12</f>
        <v>Ayush Samal, Fr.</v>
      </c>
      <c r="J61" s="49">
        <v>24</v>
      </c>
      <c r="K61" s="18" t="str">
        <f>Best!H12</f>
        <v>:34.77 W11 ACP</v>
      </c>
      <c r="L61" s="18" t="str">
        <f>Best!A12</f>
        <v>Ayush Samal, Fr.</v>
      </c>
      <c r="M61" s="49">
        <v>24</v>
      </c>
      <c r="N61" s="18" t="str">
        <f>Best!I30</f>
        <v>1:57.40 W1 TT</v>
      </c>
      <c r="O61" s="286" t="str">
        <f>Best!A30</f>
        <v>Nick Smith, Jr.</v>
      </c>
    </row>
    <row r="62" spans="1:15" ht="36" customHeight="1">
      <c r="A62" s="49">
        <v>25</v>
      </c>
      <c r="B62" s="18" t="str">
        <f>Best!E21</f>
        <v>3:20.94 W10 TT</v>
      </c>
      <c r="C62" s="18" t="str">
        <f>Best!A21</f>
        <v>George Valencia, Fr.</v>
      </c>
      <c r="D62" s="49">
        <v>25</v>
      </c>
      <c r="E62" s="18" t="str">
        <f>Best!F19</f>
        <v>4:00.02 W4 IS</v>
      </c>
      <c r="F62" s="18" t="str">
        <f>Best!A19</f>
        <v>Ethan Peterson, Fr.</v>
      </c>
      <c r="G62" s="49">
        <v>25</v>
      </c>
      <c r="H62" s="18" t="str">
        <f>Best!G21</f>
        <v>:35.41 W11 TT</v>
      </c>
      <c r="I62" s="18" t="str">
        <f>Best!A21</f>
        <v>George Valencia, Fr.</v>
      </c>
      <c r="J62" s="49">
        <v>25</v>
      </c>
      <c r="K62" s="18" t="str">
        <f>Best!H19</f>
        <v>:35.16 W4 IS</v>
      </c>
      <c r="L62" s="18" t="str">
        <f>Best!A19</f>
        <v>Ethan Peterson, Fr.</v>
      </c>
      <c r="M62" s="49">
        <v>25</v>
      </c>
      <c r="N62" s="18" t="str">
        <f>Best!I19</f>
        <v>2:01.51 W7 GCS</v>
      </c>
      <c r="O62" s="286" t="str">
        <f>Best!A19</f>
        <v>Ethan Peterson, Fr.</v>
      </c>
    </row>
    <row r="63" spans="1:15" ht="36" customHeight="1">
      <c r="A63" s="49">
        <v>26</v>
      </c>
      <c r="B63" s="18" t="str">
        <f>Best!E22</f>
        <v>3:24.26 W4 IS</v>
      </c>
      <c r="C63" s="18" t="str">
        <f>Best!A22</f>
        <v>Jack Gillespie, Fr.</v>
      </c>
      <c r="D63" s="49">
        <v>26</v>
      </c>
      <c r="E63" s="18" t="str">
        <f>Best!F21</f>
        <v>4:05.76 W8 DR</v>
      </c>
      <c r="F63" s="18" t="str">
        <f>Best!A21</f>
        <v>George Valencia, Fr.</v>
      </c>
      <c r="G63" s="49">
        <v>26</v>
      </c>
      <c r="H63" s="18" t="str">
        <f>Best!G31</f>
        <v>:35.71 W9 TT</v>
      </c>
      <c r="I63" s="18" t="str">
        <f>Best!A31</f>
        <v>Rafik Kerkoud, Fr.</v>
      </c>
      <c r="J63" s="49">
        <v>26</v>
      </c>
      <c r="K63" s="18" t="str">
        <f>Best!H31</f>
        <v>:35.78 W11 ACP</v>
      </c>
      <c r="L63" s="18" t="str">
        <f>Best!A31</f>
        <v>Rafik Kerkoud, Fr.</v>
      </c>
      <c r="M63" s="49">
        <v>26</v>
      </c>
      <c r="N63" s="18" t="str">
        <f>Best!I12</f>
        <v>2:06.51 W7 GCS</v>
      </c>
      <c r="O63" s="286" t="str">
        <f>Best!A12</f>
        <v>Ayush Samal, Fr.</v>
      </c>
    </row>
    <row r="64" spans="1:15" ht="36" customHeight="1">
      <c r="A64" s="49">
        <v>27</v>
      </c>
      <c r="B64" s="18" t="str">
        <f>Best!E12</f>
        <v>3:29.48 W11 TT</v>
      </c>
      <c r="C64" s="18" t="str">
        <f>Best!A12</f>
        <v>Ayush Samal, Fr.</v>
      </c>
      <c r="D64" s="49">
        <v>27</v>
      </c>
      <c r="E64" s="18" t="str">
        <f>Best!F6</f>
        <v>4:06.70 W11 TT</v>
      </c>
      <c r="F64" s="18" t="str">
        <f>Best!A6</f>
        <v>Adam Ferris, So.</v>
      </c>
      <c r="G64" s="49">
        <v>27</v>
      </c>
      <c r="H64" s="18" t="str">
        <f>Best!G19</f>
        <v>:37.37 W6 BF</v>
      </c>
      <c r="I64" s="18" t="str">
        <f>Best!A19</f>
        <v>Ethan Peterson, Fr.</v>
      </c>
      <c r="J64" s="49">
        <v>27</v>
      </c>
      <c r="K64" s="18" t="str">
        <f>Best!H21</f>
        <v>:36.41 W11 ACP</v>
      </c>
      <c r="L64" s="18" t="str">
        <f>Best!A21</f>
        <v>George Valencia, Fr.</v>
      </c>
      <c r="M64" s="49">
        <v>27</v>
      </c>
      <c r="N64" s="18" t="str">
        <f>Best!I15</f>
        <v>2:19.95 W11 TT</v>
      </c>
      <c r="O64" s="286" t="str">
        <f>Best!A15</f>
        <v>Ciaran Tara, Fr.</v>
      </c>
    </row>
    <row r="65" spans="1:15" ht="36" customHeight="1">
      <c r="A65" s="49">
        <v>28</v>
      </c>
      <c r="B65" s="18" t="str">
        <f>Best!E15</f>
        <v>3:32.50 W11 ACP</v>
      </c>
      <c r="C65" s="18" t="str">
        <f>Best!A15</f>
        <v>Ciaran Tara, Fr.</v>
      </c>
      <c r="D65" s="49">
        <v>28</v>
      </c>
      <c r="E65" s="18" t="str">
        <f>Best!F15</f>
        <v>4:18.97 W10 TT</v>
      </c>
      <c r="F65" s="18" t="str">
        <f>Best!A15</f>
        <v>Ciaran Tara, Fr.</v>
      </c>
      <c r="G65" s="49">
        <v>28</v>
      </c>
      <c r="H65" s="18" t="str">
        <f>Best!G15</f>
        <v>:38.64 W11 TT</v>
      </c>
      <c r="I65" s="18" t="str">
        <f>Best!A15</f>
        <v>Ciaran Tara, Fr.</v>
      </c>
      <c r="J65" s="49">
        <v>28</v>
      </c>
      <c r="K65" s="18" t="str">
        <f>Best!H6</f>
        <v>:38.89 W7 GCS</v>
      </c>
      <c r="L65" s="18" t="str">
        <f>Best!A6</f>
        <v>Adam Ferris, So.</v>
      </c>
      <c r="M65" s="49">
        <v>28</v>
      </c>
      <c r="N65" s="18" t="str">
        <f>Best!I20</f>
        <v>2:28.03 W5 TT</v>
      </c>
      <c r="O65" s="286" t="str">
        <f>Best!A20</f>
        <v>Evan Chen, So.</v>
      </c>
    </row>
    <row r="66" spans="1:15" ht="36" customHeight="1">
      <c r="A66" s="49">
        <v>29</v>
      </c>
      <c r="B66" s="18" t="str">
        <f>Best!E6</f>
        <v>3:34.08 W7 GCS</v>
      </c>
      <c r="C66" s="18" t="str">
        <f>Best!A6</f>
        <v>Adam Ferris, So.</v>
      </c>
      <c r="D66" s="49">
        <v>29</v>
      </c>
      <c r="E66" s="18" t="str">
        <f>Best!F12</f>
        <v>4:25.10 W11 TT</v>
      </c>
      <c r="F66" s="18" t="str">
        <f>Best!A12</f>
        <v>Ayush Samal, Fr.</v>
      </c>
      <c r="G66" s="49">
        <v>29</v>
      </c>
      <c r="H66" s="18" t="str">
        <f>Best!G6</f>
        <v>:39.07 W7 GCS</v>
      </c>
      <c r="I66" s="18" t="str">
        <f>Best!A6</f>
        <v>Adam Ferris, So.</v>
      </c>
      <c r="J66" s="49">
        <v>29</v>
      </c>
      <c r="K66" s="18" t="str">
        <f>Best!H15</f>
        <v>:39.36 W11 TT</v>
      </c>
      <c r="L66" s="18" t="str">
        <f>Best!A15</f>
        <v>Ciaran Tara, Fr.</v>
      </c>
      <c r="M66" s="49">
        <v>29</v>
      </c>
      <c r="N66" s="18" t="str">
        <f>Best!I6</f>
        <v>2:28.75 W1 TT</v>
      </c>
      <c r="O66" s="286" t="str">
        <f>Best!A6</f>
        <v>Adam Ferris, So.</v>
      </c>
    </row>
    <row r="67" spans="1:15" ht="36" customHeight="1" thickBot="1">
      <c r="A67" s="49">
        <v>30</v>
      </c>
      <c r="B67" s="18" t="str">
        <f>Best!E20</f>
        <v>6:04.34 W2 TT</v>
      </c>
      <c r="C67" s="18" t="str">
        <f>Best!A20</f>
        <v>Evan Chen, So.</v>
      </c>
      <c r="D67" s="49">
        <v>30</v>
      </c>
      <c r="E67" s="18" t="str">
        <f>Best!F20</f>
        <v>7:15.83 W2 TT</v>
      </c>
      <c r="F67" s="18" t="str">
        <f>Best!A20</f>
        <v>Evan Chen, So.</v>
      </c>
      <c r="G67" s="49">
        <v>30</v>
      </c>
      <c r="H67" s="18" t="str">
        <f>Best!G20</f>
        <v>:43.97 W6 BF</v>
      </c>
      <c r="I67" s="18" t="str">
        <f>Best!A20</f>
        <v>Evan Chen, So.</v>
      </c>
      <c r="J67" s="49">
        <v>30</v>
      </c>
      <c r="K67" s="18" t="str">
        <f>Best!H20</f>
        <v>:51.34 W7 GCS</v>
      </c>
      <c r="L67" s="18" t="str">
        <f>Best!A20</f>
        <v>Evan Chen, So.</v>
      </c>
      <c r="M67" s="49">
        <v>30</v>
      </c>
      <c r="N67" s="18" t="str">
        <f>Best!I21</f>
        <v>2:30.81 W6 BF</v>
      </c>
      <c r="O67" s="286" t="str">
        <f>Best!A21</f>
        <v>George Valencia, Fr.</v>
      </c>
    </row>
    <row r="68" spans="1:15" ht="36" hidden="1" customHeight="1" thickBot="1">
      <c r="A68" s="50"/>
      <c r="B68" s="339"/>
      <c r="C68" s="339"/>
      <c r="D68" s="50"/>
      <c r="E68" s="339"/>
      <c r="F68" s="339"/>
      <c r="G68" s="50"/>
      <c r="H68" s="339"/>
      <c r="I68" s="339"/>
      <c r="J68" s="50"/>
      <c r="K68" s="339"/>
      <c r="L68" s="339"/>
      <c r="M68" s="50"/>
      <c r="N68" s="339"/>
      <c r="O68" s="174"/>
    </row>
    <row r="69" spans="1:15" ht="36" hidden="1" customHeight="1">
      <c r="A69" s="49"/>
      <c r="D69" s="49"/>
      <c r="G69" s="49"/>
      <c r="J69" s="49"/>
      <c r="M69" s="49"/>
    </row>
    <row r="70" spans="1:15" ht="36" hidden="1" customHeight="1">
      <c r="A70" s="49"/>
      <c r="D70" s="49"/>
      <c r="G70" s="49"/>
      <c r="J70" s="49"/>
      <c r="M70" s="49"/>
    </row>
    <row r="71" spans="1:15" ht="36" hidden="1" customHeight="1" thickBot="1">
      <c r="A71" s="50"/>
      <c r="D71" s="50"/>
      <c r="G71" s="50"/>
      <c r="J71" s="50"/>
      <c r="M71" s="50"/>
    </row>
    <row r="72" spans="1:15" ht="36" customHeight="1" thickBot="1">
      <c r="A72" s="62"/>
      <c r="B72" s="18" t="s">
        <v>42</v>
      </c>
      <c r="C72" s="18" t="s">
        <v>33</v>
      </c>
      <c r="D72" s="62"/>
      <c r="E72" s="18" t="s">
        <v>43</v>
      </c>
      <c r="F72" s="18" t="s">
        <v>33</v>
      </c>
      <c r="G72" s="62"/>
      <c r="H72" s="18" t="s">
        <v>44</v>
      </c>
      <c r="I72" s="18" t="s">
        <v>33</v>
      </c>
      <c r="J72" s="62"/>
      <c r="K72" s="18" t="s">
        <v>45</v>
      </c>
      <c r="L72" s="18" t="s">
        <v>33</v>
      </c>
      <c r="M72" s="62"/>
      <c r="N72" s="18" t="s">
        <v>46</v>
      </c>
      <c r="O72" s="18" t="s">
        <v>33</v>
      </c>
    </row>
    <row r="73" spans="1:15" ht="36" customHeight="1">
      <c r="A73" s="62">
        <v>1</v>
      </c>
      <c r="B73" s="55" t="str">
        <f>Best!J34</f>
        <v>:55.01 W12 GGI</v>
      </c>
      <c r="C73" s="183" t="str">
        <f>Best!A34</f>
        <v>Terry Li, So.</v>
      </c>
      <c r="D73" s="62">
        <v>1</v>
      </c>
      <c r="E73" s="55" t="str">
        <f>Best!K34</f>
        <v>:54.00 W5 CI</v>
      </c>
      <c r="F73" s="183" t="str">
        <f>Best!A34</f>
        <v>Terry Li, So.</v>
      </c>
      <c r="G73" s="62">
        <v>1</v>
      </c>
      <c r="H73" s="55" t="str">
        <f>Best!L34</f>
        <v>05:33.19 W7 GCS</v>
      </c>
      <c r="I73" s="183" t="str">
        <f>Best!A34</f>
        <v>Terry Li, So.</v>
      </c>
      <c r="J73" s="62">
        <v>1</v>
      </c>
      <c r="K73" s="55" t="str">
        <f>Best!M34</f>
        <v>:58.16 W13 AZ2</v>
      </c>
      <c r="L73" s="183" t="str">
        <f>Best!A34</f>
        <v>Terry Li, So.</v>
      </c>
      <c r="M73" s="62">
        <v>1</v>
      </c>
      <c r="N73" s="55" t="str">
        <f>Best!N34</f>
        <v>1:05.31 W11 SSI</v>
      </c>
      <c r="O73" s="183" t="str">
        <f>Best!A34</f>
        <v>Terry Li, So.</v>
      </c>
    </row>
    <row r="74" spans="1:15" ht="36" customHeight="1">
      <c r="A74" s="63">
        <v>2</v>
      </c>
      <c r="B74" s="285" t="str">
        <f>Best!J33</f>
        <v>:57.32 W11 SSI</v>
      </c>
      <c r="C74" s="286" t="str">
        <f>Best!A33</f>
        <v>Steven Li, Sr.</v>
      </c>
      <c r="D74" s="63">
        <v>2</v>
      </c>
      <c r="E74" s="285" t="str">
        <f>Best!K7</f>
        <v>:55.83 W11 SSI</v>
      </c>
      <c r="F74" s="286" t="str">
        <f>Best!A7</f>
        <v>Aidan Feirstein, So.</v>
      </c>
      <c r="G74" s="63">
        <v>2</v>
      </c>
      <c r="H74" s="285" t="str">
        <f>Best!L9</f>
        <v>05:36.53 W12 GGI</v>
      </c>
      <c r="I74" s="286" t="str">
        <f>Best!A9</f>
        <v>Alain Briggs, Fr.</v>
      </c>
      <c r="J74" s="63">
        <v>2</v>
      </c>
      <c r="K74" s="285" t="str">
        <f>Best!M7</f>
        <v>1:04.60 W8 TT</v>
      </c>
      <c r="L74" s="286" t="str">
        <f>Best!A7</f>
        <v>Aidan Feirstein, So.</v>
      </c>
      <c r="M74" s="63">
        <v>2</v>
      </c>
      <c r="N74" s="285" t="str">
        <f>Best!N7</f>
        <v>1:06.78 W11 SSI</v>
      </c>
      <c r="O74" s="286" t="str">
        <f>Best!A7</f>
        <v>Aidan Feirstein, So.</v>
      </c>
    </row>
    <row r="75" spans="1:15" ht="36" customHeight="1">
      <c r="A75" s="63">
        <v>3</v>
      </c>
      <c r="B75" s="285" t="str">
        <f>Best!J28</f>
        <v>:57.33 W8 DR</v>
      </c>
      <c r="C75" s="286" t="str">
        <f>Best!A28</f>
        <v>Michael Chen, Jr.</v>
      </c>
      <c r="D75" s="63">
        <v>3</v>
      </c>
      <c r="E75" s="285" t="str">
        <f>Best!K9</f>
        <v>:56.71 W12 GGI</v>
      </c>
      <c r="F75" s="286" t="str">
        <f>Best!A9</f>
        <v>Alain Briggs, Fr.</v>
      </c>
      <c r="G75" s="63">
        <v>3</v>
      </c>
      <c r="H75" s="285" t="str">
        <f>Best!L7</f>
        <v>05:47.41 W7 TT</v>
      </c>
      <c r="I75" s="286" t="str">
        <f>Best!A7</f>
        <v>Aidan Feirstein, So.</v>
      </c>
      <c r="J75" s="63">
        <v>3</v>
      </c>
      <c r="K75" s="285" t="str">
        <f>Best!M33</f>
        <v>1:07.16 W1 TT</v>
      </c>
      <c r="L75" s="286" t="str">
        <f>Best!A33</f>
        <v>Steven Li, Sr.</v>
      </c>
      <c r="M75" s="63">
        <v>3</v>
      </c>
      <c r="N75" s="285" t="str">
        <f>Best!N33</f>
        <v>1:07.99 W12 GGI</v>
      </c>
      <c r="O75" s="286" t="str">
        <f>Best!A33</f>
        <v>Steven Li, Sr.</v>
      </c>
    </row>
    <row r="76" spans="1:15" ht="36" customHeight="1">
      <c r="A76" s="63">
        <v>4</v>
      </c>
      <c r="B76" s="285" t="str">
        <f>Best!J8</f>
        <v>:57.58 W11 SSI</v>
      </c>
      <c r="C76" s="286" t="str">
        <f>Best!A8</f>
        <v>Aiden Hall, So.</v>
      </c>
      <c r="D76" s="63">
        <v>4</v>
      </c>
      <c r="E76" s="285" t="str">
        <f>Best!K28</f>
        <v>:56.14 W13 AZ1</v>
      </c>
      <c r="F76" s="286" t="str">
        <f>Best!A28</f>
        <v>Michael Chen, Jr.</v>
      </c>
      <c r="G76" s="63">
        <v>4</v>
      </c>
      <c r="H76" s="285" t="str">
        <f>Best!L33</f>
        <v>05:51.65 W7 GCS</v>
      </c>
      <c r="I76" s="286" t="str">
        <f>Best!A33</f>
        <v>Steven Li, Sr.</v>
      </c>
      <c r="J76" s="63">
        <v>4</v>
      </c>
      <c r="K76" s="285" t="str">
        <f>Best!M23</f>
        <v>1:09.34 W4 IS</v>
      </c>
      <c r="L76" s="286" t="str">
        <f>Best!A23</f>
        <v>James White, Sr.</v>
      </c>
      <c r="M76" s="63">
        <v>4</v>
      </c>
      <c r="N76" s="285" t="str">
        <f>Best!N23</f>
        <v>1:11.64 W12 GGI</v>
      </c>
      <c r="O76" s="286" t="str">
        <f>Best!A23</f>
        <v>James White, Sr.</v>
      </c>
    </row>
    <row r="77" spans="1:15" ht="36" customHeight="1">
      <c r="A77" s="63">
        <v>5</v>
      </c>
      <c r="B77" s="285" t="str">
        <f>Best!J7</f>
        <v>:57.68 W5 CI</v>
      </c>
      <c r="C77" s="286" t="str">
        <f>Best!A7</f>
        <v>Aidan Feirstein, So.</v>
      </c>
      <c r="D77" s="63">
        <v>5</v>
      </c>
      <c r="E77" s="285" t="str">
        <f>Best!K33</f>
        <v>:57.63 W7 KI</v>
      </c>
      <c r="F77" s="286" t="str">
        <f>Best!A33</f>
        <v>Steven Li, Sr.</v>
      </c>
      <c r="G77" s="63">
        <v>5</v>
      </c>
      <c r="H77" s="285" t="str">
        <f>Best!L26</f>
        <v>05:50.94 W13 AZ1</v>
      </c>
      <c r="I77" s="286" t="str">
        <f>Best!A26</f>
        <v>Max Fioresi, Fr.</v>
      </c>
      <c r="J77" s="63">
        <v>5</v>
      </c>
      <c r="K77" s="285" t="str">
        <f>Best!M32</f>
        <v>1:09.87 W11 SSI</v>
      </c>
      <c r="L77" s="286" t="str">
        <f>Best!A32</f>
        <v>Shreyas Talluri, Jr.</v>
      </c>
      <c r="M77" s="63">
        <v>5</v>
      </c>
      <c r="N77" s="285" t="str">
        <f>Best!N14</f>
        <v>1:12.63 W12 GGI</v>
      </c>
      <c r="O77" s="286" t="str">
        <f>Best!A14</f>
        <v>Charley Baleme, Fr.</v>
      </c>
    </row>
    <row r="78" spans="1:15" ht="36" customHeight="1">
      <c r="A78" s="63">
        <v>6</v>
      </c>
      <c r="B78" s="285" t="str">
        <f>Best!J23</f>
        <v>:58.02 W1 TT</v>
      </c>
      <c r="C78" s="286" t="str">
        <f>Best!A23</f>
        <v>James White, Sr.</v>
      </c>
      <c r="D78" s="63">
        <v>6</v>
      </c>
      <c r="E78" s="285" t="str">
        <f>Best!K8</f>
        <v>:58.18 W5 CI</v>
      </c>
      <c r="F78" s="286" t="str">
        <f>Best!A8</f>
        <v>Aiden Hall, So.</v>
      </c>
      <c r="G78" s="63">
        <v>6</v>
      </c>
      <c r="H78" s="285" t="str">
        <f>Best!L28</f>
        <v>06:08.87 W5 CI</v>
      </c>
      <c r="I78" s="286" t="str">
        <f>Best!A28</f>
        <v>Michael Chen, Jr.</v>
      </c>
      <c r="J78" s="63">
        <v>6</v>
      </c>
      <c r="K78" s="285" t="str">
        <f>Best!M28</f>
        <v>1:09.96 W7 TT</v>
      </c>
      <c r="L78" s="286" t="str">
        <f>Best!A28</f>
        <v>Michael Chen, Jr.</v>
      </c>
      <c r="M78" s="63">
        <v>6</v>
      </c>
      <c r="N78" s="285" t="str">
        <f>Best!N28</f>
        <v>1:18.21 W8 TT</v>
      </c>
      <c r="O78" s="286" t="str">
        <f>Best!A28</f>
        <v>Michael Chen, Jr.</v>
      </c>
    </row>
    <row r="79" spans="1:15" ht="36" customHeight="1">
      <c r="A79" s="63">
        <v>7</v>
      </c>
      <c r="B79" s="285" t="str">
        <f>Best!J9</f>
        <v>:57.11 W13 AZ</v>
      </c>
      <c r="C79" s="286" t="str">
        <f>Best!A9</f>
        <v>Alain Briggs, Fr.</v>
      </c>
      <c r="D79" s="63">
        <v>7</v>
      </c>
      <c r="E79" s="285" t="str">
        <f>Best!K23</f>
        <v>:58.81 W7 KI</v>
      </c>
      <c r="F79" s="286" t="str">
        <f>Best!A23</f>
        <v>James White, Sr.</v>
      </c>
      <c r="G79" s="63">
        <v>7</v>
      </c>
      <c r="H79" s="285" t="str">
        <f>Best!L23</f>
        <v>06:16.32 W5 PCD</v>
      </c>
      <c r="I79" s="286" t="str">
        <f>Best!A23</f>
        <v>James White, Sr.</v>
      </c>
      <c r="J79" s="63">
        <v>7</v>
      </c>
      <c r="K79" s="285" t="str">
        <f>Best!M8</f>
        <v>1:10.90 W8 DR</v>
      </c>
      <c r="L79" s="286" t="str">
        <f>Best!A8</f>
        <v>Aiden Hall, So.</v>
      </c>
      <c r="M79" s="63">
        <v>7</v>
      </c>
      <c r="N79" s="285" t="str">
        <f>Best!N26</f>
        <v>1:18.34 W10 HIG</v>
      </c>
      <c r="O79" s="286" t="str">
        <f>Best!A26</f>
        <v>Max Fioresi, Fr.</v>
      </c>
    </row>
    <row r="80" spans="1:15" ht="36" customHeight="1">
      <c r="A80" s="63">
        <v>8</v>
      </c>
      <c r="B80" s="285" t="str">
        <f>Best!J30</f>
        <v>1:02.04 W12 GGI</v>
      </c>
      <c r="C80" s="286" t="str">
        <f>Best!A30</f>
        <v>Nick Smith, Jr.</v>
      </c>
      <c r="D80" s="63">
        <v>8</v>
      </c>
      <c r="E80" s="285" t="str">
        <f>Best!K26</f>
        <v>1:01.86 W8 DR</v>
      </c>
      <c r="F80" s="286" t="str">
        <f>Best!A26</f>
        <v>Max Fioresi, Fr.</v>
      </c>
      <c r="G80" s="63">
        <v>8</v>
      </c>
      <c r="H80" s="285" t="str">
        <f>Best!L8</f>
        <v>06:42.70 W6 BF</v>
      </c>
      <c r="I80" s="286" t="str">
        <f>Best!A8</f>
        <v>Aiden Hall, So.</v>
      </c>
      <c r="J80" s="63">
        <v>8</v>
      </c>
      <c r="K80" s="285" t="str">
        <f>Best!M9</f>
        <v>1:15.76 W5 CI</v>
      </c>
      <c r="L80" s="286" t="str">
        <f>Best!A9</f>
        <v>Alain Briggs, Fr.</v>
      </c>
      <c r="M80" s="63">
        <v>8</v>
      </c>
      <c r="N80" s="285" t="str">
        <f>Best!N32</f>
        <v>1:19.10 W7 KI</v>
      </c>
      <c r="O80" s="286" t="str">
        <f>Best!A32</f>
        <v>Shreyas Talluri, Jr.</v>
      </c>
    </row>
    <row r="81" spans="1:15" ht="36" customHeight="1">
      <c r="A81" s="63">
        <v>9</v>
      </c>
      <c r="B81" s="285" t="str">
        <f>Best!J26</f>
        <v>1:02.03 W13 AZ1</v>
      </c>
      <c r="C81" s="286" t="str">
        <f>Best!A26</f>
        <v>Max Fioresi, Fr.</v>
      </c>
      <c r="D81" s="63">
        <v>9</v>
      </c>
      <c r="E81" s="285" t="str">
        <f>Best!K14</f>
        <v>1:03.60 W10 HIG</v>
      </c>
      <c r="F81" s="286" t="str">
        <f>Best!A14</f>
        <v>Charley Baleme, Fr.</v>
      </c>
      <c r="G81" s="63">
        <v>9</v>
      </c>
      <c r="H81" s="285" t="str">
        <f>Best!L14</f>
        <v>06:59.45 W8 DR</v>
      </c>
      <c r="I81" s="286" t="str">
        <f>Best!A14</f>
        <v>Charley Baleme, Fr.</v>
      </c>
      <c r="J81" s="63">
        <v>9</v>
      </c>
      <c r="K81" s="285" t="str">
        <f>Best!M27</f>
        <v>1:19.58 W11 SSI</v>
      </c>
      <c r="L81" s="286" t="str">
        <f>Best!A27</f>
        <v>Max Xue, Fr.</v>
      </c>
      <c r="M81" s="63">
        <v>9</v>
      </c>
      <c r="N81" s="285" t="str">
        <f>Best!N27</f>
        <v>1:20.57 W12 GGI</v>
      </c>
      <c r="O81" s="286" t="str">
        <f>Best!A27</f>
        <v>Max Xue, Fr.</v>
      </c>
    </row>
    <row r="82" spans="1:15" ht="36" customHeight="1">
      <c r="A82" s="63">
        <v>10</v>
      </c>
      <c r="B82" s="285" t="str">
        <f>Best!J14</f>
        <v>1:03.77 W11 SSI</v>
      </c>
      <c r="C82" s="286" t="str">
        <f>Best!A14</f>
        <v>Charley Baleme, Fr.</v>
      </c>
      <c r="D82" s="63">
        <v>10</v>
      </c>
      <c r="E82" s="285" t="str">
        <f>Best!K32</f>
        <v>1:04.16 W10 HIG</v>
      </c>
      <c r="F82" s="286" t="str">
        <f>Best!A32</f>
        <v>Shreyas Talluri, Jr.</v>
      </c>
      <c r="G82" s="63">
        <v>10</v>
      </c>
      <c r="H82" s="285" t="str">
        <f>Best!L24</f>
        <v>07:07.50 W7 KI</v>
      </c>
      <c r="I82" s="286" t="str">
        <f>Best!A24</f>
        <v>Jason Phan, Fr.</v>
      </c>
      <c r="J82" s="63">
        <v>10</v>
      </c>
      <c r="K82" s="285" t="str">
        <f>Best!M16</f>
        <v>1:21.72 W9 TT</v>
      </c>
      <c r="L82" s="286" t="str">
        <f>Best!A16</f>
        <v>Colin Ray, So.</v>
      </c>
      <c r="M82" s="63">
        <v>10</v>
      </c>
      <c r="N82" s="285" t="str">
        <f>Best!N8</f>
        <v>1:23.41 W9 TT</v>
      </c>
      <c r="O82" s="286" t="str">
        <f>Best!A8</f>
        <v>Aiden Hall, So.</v>
      </c>
    </row>
    <row r="83" spans="1:15" ht="36" customHeight="1">
      <c r="A83" s="63">
        <v>11</v>
      </c>
      <c r="B83" s="285" t="str">
        <f>Best!J25</f>
        <v>1:04.23 W8 TT</v>
      </c>
      <c r="C83" s="286" t="str">
        <f>Best!A25</f>
        <v>Josef Vigil, Jr.</v>
      </c>
      <c r="D83" s="63">
        <v>11</v>
      </c>
      <c r="E83" s="285" t="str">
        <f>Best!K25</f>
        <v>1:04.78 W10 HIG</v>
      </c>
      <c r="F83" s="286" t="str">
        <f>Best!A25</f>
        <v>Josef Vigil, Jr.</v>
      </c>
      <c r="G83" s="63">
        <v>11</v>
      </c>
      <c r="H83" s="285" t="str">
        <f>Best!L11</f>
        <v>07:14.36 W11 ACP</v>
      </c>
      <c r="I83" s="286" t="str">
        <f>Best!A11</f>
        <v>Aryan Patel, Jr.</v>
      </c>
      <c r="J83" s="63">
        <v>11</v>
      </c>
      <c r="K83" s="285" t="str">
        <f>Best!M25</f>
        <v>1:21.74 W11 SSI</v>
      </c>
      <c r="L83" s="286" t="str">
        <f>Best!A25</f>
        <v>Josef Vigil, Jr.</v>
      </c>
      <c r="M83" s="63">
        <v>11</v>
      </c>
      <c r="N83" s="285" t="str">
        <f>Best!N17</f>
        <v>1:24.38 W7 GCS</v>
      </c>
      <c r="O83" s="286" t="str">
        <f>Best!A17</f>
        <v xml:space="preserve">David Wang, Jr. </v>
      </c>
    </row>
    <row r="84" spans="1:15" ht="36" customHeight="1">
      <c r="A84" s="63">
        <v>12</v>
      </c>
      <c r="B84" s="285" t="str">
        <f>Best!J32</f>
        <v>1:06.33 W7 GCS</v>
      </c>
      <c r="C84" s="286" t="str">
        <f>Best!A32</f>
        <v>Shreyas Talluri, Jr.</v>
      </c>
      <c r="D84" s="63">
        <v>12</v>
      </c>
      <c r="E84" s="285" t="str">
        <f>Best!K30</f>
        <v>1:06.38 W11 SSI</v>
      </c>
      <c r="F84" s="286" t="str">
        <f>Best!A30</f>
        <v>Nick Smith, Jr.</v>
      </c>
      <c r="G84" s="63">
        <v>12</v>
      </c>
      <c r="H84" s="285" t="str">
        <f>Best!L16</f>
        <v>07:24.87 W7 GCS</v>
      </c>
      <c r="I84" s="286" t="str">
        <f>Best!A16</f>
        <v>Colin Ray, So.</v>
      </c>
      <c r="J84" s="63">
        <v>12</v>
      </c>
      <c r="K84" s="285" t="str">
        <f>Best!M26</f>
        <v>1:22.06 W9 TT</v>
      </c>
      <c r="L84" s="286" t="str">
        <f>Best!A26</f>
        <v>Max Fioresi, Fr.</v>
      </c>
      <c r="M84" s="63">
        <v>12</v>
      </c>
      <c r="N84" s="285" t="str">
        <f>Best!N9</f>
        <v>1:29.13 W9 TT</v>
      </c>
      <c r="O84" s="286" t="str">
        <f>Best!A9</f>
        <v>Alain Briggs, Fr.</v>
      </c>
    </row>
    <row r="85" spans="1:15" ht="36" customHeight="1">
      <c r="A85" s="63">
        <v>13</v>
      </c>
      <c r="B85" s="285" t="str">
        <f>Best!J16</f>
        <v>1:07.13 W7 TT</v>
      </c>
      <c r="C85" s="286" t="str">
        <f>Best!A16</f>
        <v>Colin Ray, So.</v>
      </c>
      <c r="D85" s="63">
        <v>13</v>
      </c>
      <c r="E85" s="285" t="str">
        <f>Best!K17</f>
        <v>1:07.71 W11 SSI</v>
      </c>
      <c r="F85" s="286" t="str">
        <f>Best!A17</f>
        <v xml:space="preserve">David Wang, Jr. </v>
      </c>
      <c r="G85" s="63">
        <v>13</v>
      </c>
      <c r="H85" s="285" t="str">
        <f>Best!L32</f>
        <v>07:26.89 W10 HIG</v>
      </c>
      <c r="I85" s="286" t="str">
        <f>Best!A32</f>
        <v>Shreyas Talluri, Jr.</v>
      </c>
      <c r="J85" s="63">
        <v>13</v>
      </c>
      <c r="K85" s="285" t="str">
        <f>Best!M11</f>
        <v>1:23.50 W9 TT</v>
      </c>
      <c r="L85" s="286" t="str">
        <f>Best!A11</f>
        <v>Aryan Patel, Jr.</v>
      </c>
      <c r="M85" s="63">
        <v>13</v>
      </c>
      <c r="N85" s="285" t="str">
        <f>Best!N25</f>
        <v>1:30.06 W12 TT</v>
      </c>
      <c r="O85" s="286" t="str">
        <f>Best!A25</f>
        <v>Josef Vigil, Jr.</v>
      </c>
    </row>
    <row r="86" spans="1:15" ht="36" customHeight="1">
      <c r="A86" s="63">
        <v>14</v>
      </c>
      <c r="B86" s="285" t="str">
        <f>Best!J17</f>
        <v>1:08.07 W8 DR</v>
      </c>
      <c r="C86" s="286" t="str">
        <f>Best!A17</f>
        <v xml:space="preserve">David Wang, Jr. </v>
      </c>
      <c r="D86" s="63">
        <v>14</v>
      </c>
      <c r="E86" s="285" t="str">
        <f>Best!K16</f>
        <v>1:08.17 W6 BF</v>
      </c>
      <c r="F86" s="286" t="str">
        <f>Best!A16</f>
        <v>Colin Ray, So.</v>
      </c>
      <c r="G86" s="63">
        <v>14</v>
      </c>
      <c r="H86" s="285" t="str">
        <f>Best!L29</f>
        <v>07:34.44 W8 TT</v>
      </c>
      <c r="I86" s="286" t="str">
        <f>Best!A29</f>
        <v>Nick Carlsson, Jr.</v>
      </c>
      <c r="J86" s="63">
        <v>14</v>
      </c>
      <c r="K86" s="285" t="str">
        <f>Best!M24</f>
        <v>1:26.66 W12 GGI</v>
      </c>
      <c r="L86" s="286" t="str">
        <f>Best!A24</f>
        <v>Jason Phan, Fr.</v>
      </c>
      <c r="M86" s="63">
        <v>14</v>
      </c>
      <c r="N86" s="285" t="str">
        <f>Best!N24</f>
        <v>1:32.04 W5 CI</v>
      </c>
      <c r="O86" s="286" t="str">
        <f>Best!A24</f>
        <v>Jason Phan, Fr.</v>
      </c>
    </row>
    <row r="87" spans="1:15" ht="36" customHeight="1">
      <c r="A87" s="63">
        <v>15</v>
      </c>
      <c r="B87" s="285" t="str">
        <f>Best!J35</f>
        <v>1:08.29 W5 CI</v>
      </c>
      <c r="C87" s="286" t="str">
        <f>Best!A35</f>
        <v>Tyler Koepke, Jr.</v>
      </c>
      <c r="D87" s="63">
        <v>15</v>
      </c>
      <c r="E87" s="285" t="str">
        <f>Best!K35</f>
        <v>1:08.70 W6 BF</v>
      </c>
      <c r="F87" s="286" t="str">
        <f>Best!A35</f>
        <v>Tyler Koepke, Jr.</v>
      </c>
      <c r="G87" s="63">
        <v>15</v>
      </c>
      <c r="H87" s="285" t="str">
        <f>Best!L35</f>
        <v>07:35.56 W10 TT</v>
      </c>
      <c r="I87" s="286" t="str">
        <f>Best!A35</f>
        <v>Tyler Koepke, Jr.</v>
      </c>
      <c r="J87" s="63">
        <v>15</v>
      </c>
      <c r="K87" s="285" t="str">
        <f>Best!M14</f>
        <v>1:28.27 W7 TT</v>
      </c>
      <c r="L87" s="286" t="str">
        <f>Best!A14</f>
        <v>Charley Baleme, Fr.</v>
      </c>
      <c r="M87" s="63">
        <v>15</v>
      </c>
      <c r="N87" s="285" t="str">
        <f>Best!N29</f>
        <v>1:33.38 W7 GCS</v>
      </c>
      <c r="O87" s="286" t="str">
        <f>Best!A29</f>
        <v>Nick Carlsson, Jr.</v>
      </c>
    </row>
    <row r="88" spans="1:15" ht="36" customHeight="1">
      <c r="A88" s="63">
        <v>16</v>
      </c>
      <c r="B88" s="285" t="str">
        <f>Best!J11</f>
        <v>1:08.33 W5 PCD</v>
      </c>
      <c r="C88" s="286" t="str">
        <f>Best!A11</f>
        <v>Aryan Patel, Jr.</v>
      </c>
      <c r="D88" s="63">
        <v>16</v>
      </c>
      <c r="E88" s="285" t="str">
        <f>Best!K11</f>
        <v>1:09.95 W4 IS</v>
      </c>
      <c r="F88" s="286" t="str">
        <f>Best!A11</f>
        <v>Aryan Patel, Jr.</v>
      </c>
      <c r="G88" s="63">
        <v>16</v>
      </c>
      <c r="H88" s="285" t="str">
        <f>Best!L13</f>
        <v>07:36.20 W8 DR</v>
      </c>
      <c r="I88" s="286" t="str">
        <f>Best!A13</f>
        <v>Carlos Seth Uribe, Fr.</v>
      </c>
      <c r="J88" s="63">
        <v>16</v>
      </c>
      <c r="K88" s="285" t="str">
        <f>Best!M29</f>
        <v>1:28.41 W11 TT</v>
      </c>
      <c r="L88" s="286" t="str">
        <f>Best!A29</f>
        <v>Nick Carlsson, Jr.</v>
      </c>
      <c r="M88" s="63">
        <v>16</v>
      </c>
      <c r="N88" s="285" t="str">
        <f>Best!N11</f>
        <v>1:40.29 W5 PCD</v>
      </c>
      <c r="O88" s="286" t="str">
        <f>Best!A11</f>
        <v>Aryan Patel, Jr.</v>
      </c>
    </row>
    <row r="89" spans="1:15" ht="36" customHeight="1">
      <c r="A89" s="63">
        <v>17</v>
      </c>
      <c r="B89" s="285" t="str">
        <f>Best!J29</f>
        <v>1:09.63 W5 PCD</v>
      </c>
      <c r="C89" s="286" t="str">
        <f>Best!A29</f>
        <v>Nick Carlsson, Jr.</v>
      </c>
      <c r="D89" s="63">
        <v>17</v>
      </c>
      <c r="E89" s="285" t="str">
        <f>Best!K24</f>
        <v>1:10.73 W11 ACP</v>
      </c>
      <c r="F89" s="286" t="str">
        <f>Best!A24</f>
        <v>Jason Phan, Fr.</v>
      </c>
      <c r="G89" s="63">
        <v>17</v>
      </c>
      <c r="H89" s="285" t="str">
        <f>Best!L25</f>
        <v>07:39.68 W7 GCS</v>
      </c>
      <c r="I89" s="286" t="str">
        <f>Best!A25</f>
        <v>Josef Vigil, Jr.</v>
      </c>
      <c r="J89" s="63">
        <v>17</v>
      </c>
      <c r="K89" s="285" t="str">
        <f>Best!M18</f>
        <v>1:28.76 W12 TT</v>
      </c>
      <c r="L89" s="286" t="str">
        <f>Best!A18</f>
        <v>Declan Meyers, Fr.</v>
      </c>
      <c r="M89" s="63">
        <v>17</v>
      </c>
      <c r="N89" s="285" t="str">
        <f>Best!N35</f>
        <v>1:42.85 W5 PCD</v>
      </c>
      <c r="O89" s="286" t="str">
        <f>Best!A35</f>
        <v>Tyler Koepke, Jr.</v>
      </c>
    </row>
    <row r="90" spans="1:15" ht="36" customHeight="1">
      <c r="A90" s="63">
        <v>18</v>
      </c>
      <c r="B90" s="285" t="str">
        <f>Best!J24</f>
        <v>1:09.99 W5 PCD</v>
      </c>
      <c r="C90" s="286" t="str">
        <f>Best!A24</f>
        <v>Jason Phan, Fr.</v>
      </c>
      <c r="D90" s="63">
        <v>18</v>
      </c>
      <c r="E90" s="285" t="str">
        <f>Best!K29</f>
        <v>1:10.75 W8 DR</v>
      </c>
      <c r="F90" s="286" t="str">
        <f>Best!A29</f>
        <v>Nick Carlsson, Jr.</v>
      </c>
      <c r="G90" s="63">
        <v>18</v>
      </c>
      <c r="H90" s="285" t="str">
        <f>Best!L27</f>
        <v>07:52.78 W10 TT</v>
      </c>
      <c r="I90" s="286" t="str">
        <f>Best!A27</f>
        <v>Max Xue, Fr.</v>
      </c>
      <c r="J90" s="63">
        <v>18</v>
      </c>
      <c r="K90" s="285" t="str">
        <f>Best!M30</f>
        <v>1:30.01 W7 KI</v>
      </c>
      <c r="L90" s="286" t="str">
        <f>Best!A30</f>
        <v>Nick Smith, Jr.</v>
      </c>
      <c r="M90" s="63">
        <v>18</v>
      </c>
      <c r="N90" s="285" t="str">
        <f>Best!N16</f>
        <v>1:43.19 W8 TT</v>
      </c>
      <c r="O90" s="286" t="str">
        <f>Best!A16</f>
        <v>Colin Ray, So.</v>
      </c>
    </row>
    <row r="91" spans="1:15" ht="36" customHeight="1">
      <c r="A91" s="63">
        <v>19</v>
      </c>
      <c r="B91" s="285" t="str">
        <f>Best!J27</f>
        <v>1:11.56 W7 GCS</v>
      </c>
      <c r="C91" s="286" t="str">
        <f>Best!A27</f>
        <v>Max Xue, Fr.</v>
      </c>
      <c r="D91" s="63">
        <v>19</v>
      </c>
      <c r="E91" s="285" t="str">
        <f>Best!K27</f>
        <v>1:11.91 W8 DR</v>
      </c>
      <c r="F91" s="286" t="str">
        <f>Best!A27</f>
        <v>Max Xue, Fr.</v>
      </c>
      <c r="G91" s="63">
        <v>19</v>
      </c>
      <c r="H91" s="285" t="str">
        <f>Best!L30</f>
        <v>07:59.37 W10 TT</v>
      </c>
      <c r="I91" s="286" t="str">
        <f>Best!A30</f>
        <v>Nick Smith, Jr.</v>
      </c>
      <c r="J91" s="63">
        <v>19</v>
      </c>
      <c r="K91" s="285" t="str">
        <f>Best!M13</f>
        <v>1:27.22 W13 TT</v>
      </c>
      <c r="L91" s="286" t="str">
        <f>Best!A13</f>
        <v>Carlos Seth Uribe, Fr.</v>
      </c>
      <c r="M91" s="63">
        <v>19</v>
      </c>
      <c r="N91" s="285" t="str">
        <f>Best!N30</f>
        <v>1:44.79 W7 GCS</v>
      </c>
      <c r="O91" s="286" t="str">
        <f>Best!A30</f>
        <v>Nick Smith, Jr.</v>
      </c>
    </row>
    <row r="92" spans="1:15" ht="36" customHeight="1">
      <c r="A92" s="63">
        <v>20</v>
      </c>
      <c r="B92" s="285" t="str">
        <f>Best!J18</f>
        <v>1:09.67 W13 TT</v>
      </c>
      <c r="C92" s="286" t="str">
        <f>Best!A18</f>
        <v>Declan Meyers, Fr.</v>
      </c>
      <c r="D92" s="63">
        <v>20</v>
      </c>
      <c r="E92" s="285" t="str">
        <f>Best!K18</f>
        <v>1:15.27 W11 ACP</v>
      </c>
      <c r="F92" s="286" t="str">
        <f>Best!A18</f>
        <v>Declan Meyers, Fr.</v>
      </c>
      <c r="G92" s="63">
        <v>20</v>
      </c>
      <c r="H92" s="285" t="str">
        <f>Best!L10</f>
        <v>08:46.50 W7 TT</v>
      </c>
      <c r="I92" s="286" t="str">
        <f>Best!A10</f>
        <v>Alex Zuniga Diaz, Sr.</v>
      </c>
      <c r="J92" s="63">
        <v>20</v>
      </c>
      <c r="K92" s="285" t="str">
        <f>Best!M17</f>
        <v>1:33.96 W2 TT</v>
      </c>
      <c r="L92" s="286" t="str">
        <f>Best!A17</f>
        <v xml:space="preserve">David Wang, Jr. </v>
      </c>
      <c r="M92" s="63">
        <v>20</v>
      </c>
      <c r="N92" s="285" t="str">
        <f>Best!N31</f>
        <v>1:45.32 W9 TT</v>
      </c>
      <c r="O92" s="286" t="str">
        <f>Best!A31</f>
        <v>Rafik Kerkoud, Fr.</v>
      </c>
    </row>
    <row r="93" spans="1:15" ht="36" customHeight="1">
      <c r="A93" s="63">
        <v>21</v>
      </c>
      <c r="B93" s="285" t="str">
        <f>Best!J13</f>
        <v>1:12.69 W11 TT</v>
      </c>
      <c r="C93" s="286" t="str">
        <f>Best!A13</f>
        <v>Carlos Seth Uribe, Fr.</v>
      </c>
      <c r="D93" s="63">
        <v>21</v>
      </c>
      <c r="E93" s="285" t="str">
        <f>Best!K13</f>
        <v>1:15.69 W7 GCS</v>
      </c>
      <c r="F93" s="286" t="str">
        <f>Best!A13</f>
        <v>Carlos Seth Uribe, Fr.</v>
      </c>
      <c r="G93" s="63">
        <v>21</v>
      </c>
      <c r="H93" s="285" t="str">
        <f>Best!L18</f>
        <v>08:52.44 W10 TT</v>
      </c>
      <c r="I93" s="286" t="str">
        <f>Best!A18</f>
        <v>Declan Meyers, Fr.</v>
      </c>
      <c r="J93" s="63">
        <v>21</v>
      </c>
      <c r="K93" s="285" t="str">
        <f>Best!M35</f>
        <v>1:38.45 W7 GCS</v>
      </c>
      <c r="L93" s="286" t="str">
        <f>Best!A35</f>
        <v>Tyler Koepke, Jr.</v>
      </c>
      <c r="M93" s="63">
        <v>21</v>
      </c>
      <c r="N93" s="285" t="str">
        <f>Best!N13</f>
        <v>1:46.97 W6 BF</v>
      </c>
      <c r="O93" s="286" t="str">
        <f>Best!A13</f>
        <v>Carlos Seth Uribe, Fr.</v>
      </c>
    </row>
    <row r="94" spans="1:15" ht="35.1" customHeight="1">
      <c r="A94" s="63">
        <v>22</v>
      </c>
      <c r="B94" s="285" t="str">
        <f>Best!J10</f>
        <v>1:16.95 W6 BF</v>
      </c>
      <c r="C94" s="286" t="str">
        <f>Best!A10</f>
        <v>Alex Zuniga Diaz, Sr.</v>
      </c>
      <c r="D94" s="63">
        <v>22</v>
      </c>
      <c r="E94" s="285" t="str">
        <f>Best!K10</f>
        <v>1:16.96 W11 ACP</v>
      </c>
      <c r="F94" s="286" t="str">
        <f>Best!A10</f>
        <v>Alex Zuniga Diaz, Sr.</v>
      </c>
      <c r="G94" s="63">
        <v>22</v>
      </c>
      <c r="H94" s="285" t="str">
        <f>Best!L12</f>
        <v>09:17.36 W11 TT</v>
      </c>
      <c r="I94" s="286" t="str">
        <f>Best!A12</f>
        <v>Ayush Samal, Fr.</v>
      </c>
      <c r="J94" s="63">
        <v>22</v>
      </c>
      <c r="K94" s="285" t="str">
        <f>Best!M19</f>
        <v>1:44.03 W6 TT</v>
      </c>
      <c r="L94" s="286" t="str">
        <f>Best!A19</f>
        <v>Ethan Peterson, Fr.</v>
      </c>
      <c r="M94" s="63">
        <v>22</v>
      </c>
      <c r="N94" s="285" t="str">
        <f>Best!N18</f>
        <v>1:52.21 W7 TT</v>
      </c>
      <c r="O94" s="286" t="str">
        <f>Best!A18</f>
        <v>Declan Meyers, Fr.</v>
      </c>
    </row>
    <row r="95" spans="1:15" ht="36" customHeight="1">
      <c r="A95" s="63">
        <v>23</v>
      </c>
      <c r="B95" s="285" t="str">
        <f>Best!J12</f>
        <v>1:21.75 W8 DR</v>
      </c>
      <c r="C95" s="286" t="str">
        <f>Best!A12</f>
        <v>Ayush Samal, Fr.</v>
      </c>
      <c r="D95" s="63">
        <v>23</v>
      </c>
      <c r="E95" s="285" t="str">
        <f>Best!K22</f>
        <v>1:22.38 W7 GCS</v>
      </c>
      <c r="F95" s="286" t="str">
        <f>Best!A22</f>
        <v>Jack Gillespie, Fr.</v>
      </c>
      <c r="G95" s="63">
        <v>23</v>
      </c>
      <c r="H95" s="285" t="str">
        <f>Best!L31</f>
        <v>09:25.23 W10 TT</v>
      </c>
      <c r="I95" s="286" t="str">
        <f>Best!A31</f>
        <v>Rafik Kerkoud, Fr.</v>
      </c>
      <c r="J95" s="63">
        <v>23</v>
      </c>
      <c r="K95" s="285" t="str">
        <f>Best!M22</f>
        <v>1:48.72 W7 GCS</v>
      </c>
      <c r="L95" s="286" t="str">
        <f>Best!A22</f>
        <v>Jack Gillespie, Fr.</v>
      </c>
      <c r="M95" s="63">
        <v>23</v>
      </c>
      <c r="N95" s="285" t="str">
        <f>Best!N19</f>
        <v>1:54.11 W6 BF</v>
      </c>
      <c r="O95" s="286" t="str">
        <f>Best!A19</f>
        <v>Ethan Peterson, Fr.</v>
      </c>
    </row>
    <row r="96" spans="1:15" ht="36" customHeight="1">
      <c r="A96" s="63">
        <v>24</v>
      </c>
      <c r="B96" s="285" t="str">
        <f>Best!J22</f>
        <v>1:23.51 W7 GCS</v>
      </c>
      <c r="C96" s="286" t="str">
        <f>Best!A22</f>
        <v>Jack Gillespie, Fr.</v>
      </c>
      <c r="D96" s="63">
        <v>24</v>
      </c>
      <c r="E96" s="285" t="str">
        <f>Best!K31</f>
        <v>1:27.39 W11 ACP</v>
      </c>
      <c r="F96" s="286" t="str">
        <f>Best!A31</f>
        <v>Rafik Kerkoud, Fr.</v>
      </c>
      <c r="G96" s="63">
        <v>24</v>
      </c>
      <c r="H96" s="285" t="str">
        <f>Best!L17</f>
        <v>09:26.98 W4 IS</v>
      </c>
      <c r="I96" s="286" t="str">
        <f>Best!A17</f>
        <v xml:space="preserve">David Wang, Jr. </v>
      </c>
      <c r="J96" s="63">
        <v>24</v>
      </c>
      <c r="K96" s="285" t="str">
        <f>Best!M10</f>
        <v>1:49.08 W8 TT</v>
      </c>
      <c r="L96" s="286" t="str">
        <f>Best!A10</f>
        <v>Alex Zuniga Diaz, Sr.</v>
      </c>
      <c r="M96" s="63">
        <v>24</v>
      </c>
      <c r="N96" s="285" t="str">
        <f>Best!N6</f>
        <v>1:54.39 W11 ACP</v>
      </c>
      <c r="O96" s="286" t="str">
        <f>Best!A6</f>
        <v>Adam Ferris, So.</v>
      </c>
    </row>
    <row r="97" spans="1:15" ht="36" customHeight="1">
      <c r="A97" s="63">
        <v>25</v>
      </c>
      <c r="B97" s="285" t="str">
        <f>Best!J31</f>
        <v>1:24.19 W11 TT</v>
      </c>
      <c r="C97" s="286" t="str">
        <f>Best!A31</f>
        <v>Rafik Kerkoud, Fr.</v>
      </c>
      <c r="D97" s="63">
        <v>25</v>
      </c>
      <c r="E97" s="285" t="str">
        <f>Best!K12</f>
        <v>1:27.63 W11 ACP</v>
      </c>
      <c r="F97" s="286" t="str">
        <f>Best!A12</f>
        <v>Ayush Samal, Fr.</v>
      </c>
      <c r="G97" s="63">
        <v>25</v>
      </c>
      <c r="H97" s="285" t="str">
        <f>Best!L21</f>
        <v>09:27.88 W10 TT</v>
      </c>
      <c r="I97" s="286" t="str">
        <f>Best!A21</f>
        <v>George Valencia, Fr.</v>
      </c>
      <c r="J97" s="63">
        <v>25</v>
      </c>
      <c r="K97" s="285" t="str">
        <f>Best!M31</f>
        <v>1:52.14 W9 TT</v>
      </c>
      <c r="L97" s="286" t="str">
        <f>Best!A31</f>
        <v>Rafik Kerkoud, Fr.</v>
      </c>
      <c r="M97" s="63">
        <v>25</v>
      </c>
      <c r="N97" s="285" t="str">
        <f>Best!N21</f>
        <v>1:55.09 W11 TT</v>
      </c>
      <c r="O97" s="286" t="str">
        <f>Best!A21</f>
        <v>George Valencia, Fr.</v>
      </c>
    </row>
    <row r="98" spans="1:15" ht="36" customHeight="1">
      <c r="A98" s="63">
        <v>26</v>
      </c>
      <c r="B98" s="285" t="str">
        <f>Best!J15</f>
        <v>1:26.56 W11 TT</v>
      </c>
      <c r="C98" s="286" t="str">
        <f>Best!A15</f>
        <v>Ciaran Tara, Fr.</v>
      </c>
      <c r="D98" s="63">
        <v>26</v>
      </c>
      <c r="E98" s="285" t="str">
        <f>Best!K19</f>
        <v>1:28.41 W11 ACP</v>
      </c>
      <c r="F98" s="286" t="str">
        <f>Best!A19</f>
        <v>Ethan Peterson, Fr.</v>
      </c>
      <c r="G98" s="63">
        <v>26</v>
      </c>
      <c r="H98" s="285" t="str">
        <f>Best!L22</f>
        <v>09:28.06 W10 TT</v>
      </c>
      <c r="I98" s="286" t="str">
        <f>Best!A22</f>
        <v>Jack Gillespie, Fr.</v>
      </c>
      <c r="J98" s="63">
        <v>26</v>
      </c>
      <c r="K98" s="285" t="str">
        <f>Best!M21</f>
        <v>1:52.63 W9 TT</v>
      </c>
      <c r="L98" s="286" t="str">
        <f>Best!A21</f>
        <v>George Valencia, Fr.</v>
      </c>
      <c r="M98" s="63">
        <v>26</v>
      </c>
      <c r="N98" s="285" t="str">
        <f>Best!N22</f>
        <v>1:57.32 W5 PCD</v>
      </c>
      <c r="O98" s="286" t="str">
        <f>Best!A22</f>
        <v>Jack Gillespie, Fr.</v>
      </c>
    </row>
    <row r="99" spans="1:15" ht="36" customHeight="1">
      <c r="A99" s="63">
        <v>27</v>
      </c>
      <c r="B99" s="285" t="str">
        <f>Best!J19</f>
        <v>1:27.87 W5 PCD</v>
      </c>
      <c r="C99" s="286" t="str">
        <f>Best!A19</f>
        <v>Ethan Peterson, Fr.</v>
      </c>
      <c r="D99" s="63">
        <v>27</v>
      </c>
      <c r="E99" s="285" t="str">
        <f>Best!K21</f>
        <v>1:31.59 W11 ACP</v>
      </c>
      <c r="F99" s="286" t="str">
        <f>Best!A21</f>
        <v>George Valencia, Fr.</v>
      </c>
      <c r="G99" s="63">
        <v>27</v>
      </c>
      <c r="H99" s="285" t="str">
        <f>Best!L19</f>
        <v>09:31.73 W10 TT</v>
      </c>
      <c r="I99" s="286" t="str">
        <f>Best!A19</f>
        <v>Ethan Peterson, Fr.</v>
      </c>
      <c r="J99" s="63">
        <v>27</v>
      </c>
      <c r="K99" s="285" t="str">
        <f>Best!M15</f>
        <v>1:59.55 W11 ACP</v>
      </c>
      <c r="L99" s="286" t="str">
        <f>Best!A15</f>
        <v>Ciaran Tara, Fr.</v>
      </c>
      <c r="M99" s="63">
        <v>27</v>
      </c>
      <c r="N99" s="285" t="str">
        <f>Best!N10</f>
        <v>2:01.48 W5 PCD</v>
      </c>
      <c r="O99" s="286" t="str">
        <f>Best!A10</f>
        <v>Alex Zuniga Diaz, Sr.</v>
      </c>
    </row>
    <row r="100" spans="1:15" ht="36" customHeight="1">
      <c r="A100" s="63">
        <v>28</v>
      </c>
      <c r="B100" s="285" t="str">
        <f>Best!J21</f>
        <v>1:28.35 W11 ACP</v>
      </c>
      <c r="C100" s="286" t="str">
        <f>Best!A21</f>
        <v>George Valencia, Fr.</v>
      </c>
      <c r="D100" s="63">
        <v>28</v>
      </c>
      <c r="E100" s="285" t="str">
        <f>Best!K6</f>
        <v>1:33.23 W6 BF</v>
      </c>
      <c r="F100" s="286" t="str">
        <f>Best!A6</f>
        <v>Adam Ferris, So.</v>
      </c>
      <c r="G100" s="63">
        <v>28</v>
      </c>
      <c r="H100" s="285" t="str">
        <f>Best!L6</f>
        <v>10:23.70 W10 TT</v>
      </c>
      <c r="I100" s="286" t="str">
        <f>Best!A6</f>
        <v>Adam Ferris, So.</v>
      </c>
      <c r="J100" s="63">
        <v>28</v>
      </c>
      <c r="K100" s="285" t="str">
        <f>Best!M6</f>
        <v>2:00.10 W11 TT</v>
      </c>
      <c r="L100" s="286" t="str">
        <f>Best!A6</f>
        <v>Adam Ferris, So.</v>
      </c>
      <c r="M100" s="63">
        <v>28</v>
      </c>
      <c r="N100" s="285" t="str">
        <f>Best!N20</f>
        <v>2:02.43 W9 TT</v>
      </c>
      <c r="O100" s="286" t="str">
        <f>Best!A20</f>
        <v>Evan Chen, So.</v>
      </c>
    </row>
    <row r="101" spans="1:15" ht="36" customHeight="1">
      <c r="A101" s="63">
        <v>29</v>
      </c>
      <c r="B101" s="285" t="str">
        <f>Best!J6</f>
        <v>1:37.97 W7 GCS</v>
      </c>
      <c r="C101" s="286" t="str">
        <f>Best!A6</f>
        <v>Adam Ferris, So.</v>
      </c>
      <c r="D101" s="63">
        <v>29</v>
      </c>
      <c r="E101" s="285" t="str">
        <f>Best!K15</f>
        <v>1:49.21 W7 GCS</v>
      </c>
      <c r="F101" s="286" t="str">
        <f>Best!A15</f>
        <v>Ciaran Tara, Fr.</v>
      </c>
      <c r="G101" s="63">
        <v>29</v>
      </c>
      <c r="H101" s="285" t="str">
        <f>Best!L15</f>
        <v>10:25.37 W10 TT</v>
      </c>
      <c r="I101" s="286" t="str">
        <f>Best!A15</f>
        <v>Ciaran Tara, Fr.</v>
      </c>
      <c r="J101" s="63">
        <v>29</v>
      </c>
      <c r="K101" s="285" t="str">
        <f>Best!M12</f>
        <v>2:08.52 W8 TT</v>
      </c>
      <c r="L101" s="286" t="str">
        <f>Best!A12</f>
        <v>Ayush Samal, Fr.</v>
      </c>
      <c r="M101" s="63">
        <v>29</v>
      </c>
      <c r="N101" s="285" t="str">
        <f>Best!N15</f>
        <v>2:06.21 W11 TT</v>
      </c>
      <c r="O101" s="286" t="str">
        <f>Best!A15</f>
        <v>Ciaran Tara, Fr.</v>
      </c>
    </row>
    <row r="102" spans="1:15" ht="36" customHeight="1" thickBot="1">
      <c r="A102" s="283">
        <v>30</v>
      </c>
      <c r="B102" s="304" t="str">
        <f>Best!J20</f>
        <v>2:04.32 W7 GCS</v>
      </c>
      <c r="C102" s="174" t="str">
        <f>Best!A20</f>
        <v>Evan Chen, So.</v>
      </c>
      <c r="D102" s="283">
        <v>30</v>
      </c>
      <c r="E102" s="304" t="str">
        <f>Best!K20</f>
        <v>2:01.41 W6 BF</v>
      </c>
      <c r="F102" s="174" t="str">
        <f>Best!A20</f>
        <v>Evan Chen, So.</v>
      </c>
      <c r="G102" s="283">
        <v>30</v>
      </c>
      <c r="H102" s="304" t="str">
        <f>Best!L20</f>
        <v>16:58.25 W3 TT</v>
      </c>
      <c r="I102" s="174" t="str">
        <f>Best!A20</f>
        <v>Evan Chen, So.</v>
      </c>
      <c r="J102" s="283">
        <v>30</v>
      </c>
      <c r="K102" s="304" t="str">
        <f>Best!M20</f>
        <v>3:34.01 W8 DR</v>
      </c>
      <c r="L102" s="174" t="str">
        <f>Best!A20</f>
        <v>Evan Chen, So.</v>
      </c>
      <c r="M102" s="283">
        <v>30</v>
      </c>
      <c r="N102" s="304" t="str">
        <f>Best!N12</f>
        <v>2:24.20 W7 GCS</v>
      </c>
      <c r="O102" s="174" t="str">
        <f>Best!A12</f>
        <v>Ayush Samal, Fr.</v>
      </c>
    </row>
    <row r="103" spans="1:15" ht="36" hidden="1" customHeight="1" thickBot="1">
      <c r="A103" s="283"/>
      <c r="B103" s="304"/>
      <c r="C103" s="174"/>
      <c r="D103" s="283"/>
      <c r="E103" s="304"/>
      <c r="F103" s="174"/>
      <c r="G103" s="283"/>
      <c r="H103" s="304"/>
      <c r="I103" s="174"/>
      <c r="J103" s="283"/>
      <c r="K103" s="304"/>
      <c r="L103" s="174"/>
      <c r="M103" s="283"/>
      <c r="N103" s="304"/>
      <c r="O103" s="174"/>
    </row>
    <row r="104" spans="1:15" ht="36" hidden="1" customHeight="1" thickBot="1">
      <c r="A104" s="283"/>
      <c r="B104" s="304"/>
      <c r="C104" s="174"/>
      <c r="D104" s="283"/>
      <c r="E104" s="304"/>
      <c r="F104" s="174"/>
      <c r="G104" s="283"/>
      <c r="H104" s="304"/>
      <c r="I104" s="174"/>
      <c r="J104" s="283"/>
      <c r="K104" s="304"/>
      <c r="L104" s="174"/>
      <c r="M104" s="283"/>
      <c r="N104" s="304"/>
      <c r="O104" s="174"/>
    </row>
    <row r="105" spans="1:15" ht="36" hidden="1" customHeight="1" thickBot="1">
      <c r="A105" s="283"/>
      <c r="B105" s="304"/>
      <c r="C105" s="174"/>
      <c r="D105" s="283"/>
      <c r="E105" s="304"/>
      <c r="F105" s="174"/>
      <c r="G105" s="283"/>
      <c r="H105" s="304"/>
      <c r="I105" s="174"/>
      <c r="J105" s="283"/>
      <c r="K105" s="304"/>
      <c r="L105" s="174"/>
      <c r="M105" s="283"/>
      <c r="N105" s="304"/>
      <c r="O105" s="174"/>
    </row>
    <row r="106" spans="1:15" ht="36" hidden="1" customHeight="1" thickBot="1">
      <c r="A106" s="50"/>
      <c r="D106" s="50"/>
      <c r="G106" s="50"/>
      <c r="J106" s="50"/>
      <c r="M106" s="50"/>
    </row>
    <row r="107" spans="1:15" hidden="1"/>
  </sheetData>
  <mergeCells count="36">
    <mergeCell ref="J36:O36"/>
    <mergeCell ref="J30:O30"/>
    <mergeCell ref="J31:O31"/>
    <mergeCell ref="J32:O32"/>
    <mergeCell ref="J33:O33"/>
    <mergeCell ref="J24:O24"/>
    <mergeCell ref="J25:O25"/>
    <mergeCell ref="J26:O26"/>
    <mergeCell ref="J27:O27"/>
    <mergeCell ref="J28:O28"/>
    <mergeCell ref="J29:O29"/>
    <mergeCell ref="J34:O34"/>
    <mergeCell ref="J35:O35"/>
    <mergeCell ref="J2:O2"/>
    <mergeCell ref="J3:O3"/>
    <mergeCell ref="J4:O4"/>
    <mergeCell ref="J5:O5"/>
    <mergeCell ref="J6:O6"/>
    <mergeCell ref="J7:O7"/>
    <mergeCell ref="J15:O15"/>
    <mergeCell ref="J16:O16"/>
    <mergeCell ref="J17:O17"/>
    <mergeCell ref="J12:O12"/>
    <mergeCell ref="J13:O13"/>
    <mergeCell ref="J14:O14"/>
    <mergeCell ref="J9:O9"/>
    <mergeCell ref="J18:O18"/>
    <mergeCell ref="J10:O10"/>
    <mergeCell ref="J11:O11"/>
    <mergeCell ref="J8:O8"/>
    <mergeCell ref="B1:O1"/>
    <mergeCell ref="J23:O23"/>
    <mergeCell ref="J19:O19"/>
    <mergeCell ref="J20:O20"/>
    <mergeCell ref="J21:O21"/>
    <mergeCell ref="J22:O22"/>
  </mergeCells>
  <hyperlinks>
    <hyperlink ref="J18" location="'P G Alumni'!A1" display="PG = Purple/Gold 8-13-2022" xr:uid="{66F0C9DC-AEA8-3F4F-8FB2-08A98848BB71}"/>
    <hyperlink ref="J19" location="Purple!A1" display="IS = Intrasquad (Purple) 8-30-2022" xr:uid="{12CC546E-3ABE-004B-9390-51B84EB78213}"/>
    <hyperlink ref="J20" location="Yellow!A1" display="IS = Intrasquad (Yellow) 8-30-2022" xr:uid="{B74D6AE1-EBBD-974E-8ABD-BAB3C5035F44}"/>
    <hyperlink ref="J21" location="'at PCD'!A1" display="PCD = at Phoenix Country Day 9-6-2022" xr:uid="{C52E33AE-7163-1A48-B24C-3FDA46F9D2AA}"/>
    <hyperlink ref="J22" location="CI!A1" display="CI = Croswhite Invitational 9-10-2022" xr:uid="{F8608ABA-C1EB-3349-B30A-9BBFA91AAD47}"/>
    <hyperlink ref="J23" location="BF!A1" display="BF = vs. BF, DHS &amp; EHS 9-13-2022" xr:uid="{97D5A046-A25B-9A47-8DC0-8D12FD110824}"/>
    <hyperlink ref="J24" location="GCS!A1" display="GCS = vs. GCS, STC &amp; VCS 9-20-2022" xr:uid="{7093B9E9-AF67-2B42-81FE-DAE0D4277C8F}"/>
    <hyperlink ref="J25" location="KI!A1" display="KI = Knights Invite 9-24-2022" xr:uid="{145DC1D2-89EC-CA46-98A0-878B9E07DD05}"/>
    <hyperlink ref="J26" location="DR!A1" display="DR = Desert Ridge 9-27-2022" xr:uid="{CDE07515-D31C-6349-BC08-5BE8E52602BE}"/>
    <hyperlink ref="J27" location="HIG!A1" display="HIG = 10-13-2022 at Higley &amp; Morenci" xr:uid="{C74EAFC2-73CB-BD4C-94F6-FFBBFD11B4CC}"/>
    <hyperlink ref="J28" location="ACP!A1" display="ACP = 10-18-2022 vs. ACP, CP &amp; SJP" xr:uid="{4E9576D5-EC95-FA43-8073-B3B9B7713857}"/>
    <hyperlink ref="J29" location="SSI!A1" display="SSI = 10-22-2022 Small Schools Invitational" xr:uid="{F80E7F8D-D83C-E64E-A034-BB2DA5DD7BB9}"/>
    <hyperlink ref="J30" location="GGI!A1" display="GGI = 10-29-2022 Green &amp; Gold Invitational" xr:uid="{37FACECA-4559-E540-86BD-B3685A01F204}"/>
    <hyperlink ref="J31" location="'AZ1'!A1" display="AZ1 = 11-4-2022 State Prelims" xr:uid="{0083A08D-F0EE-F048-8107-C554D30BE697}"/>
    <hyperlink ref="J32" location="'AZ2'!A1" display="AZ2 = 11-5-2022 State Finals" xr:uid="{187FFDA6-33DA-874B-B7C5-2A47C6725732}"/>
  </hyperlinks>
  <pageMargins left="0.2" right="0.2" top="0.25" bottom="0.25" header="0.3" footer="0.3"/>
  <pageSetup scale="28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EA83-56C9-4B83-9FFB-F07E85ABB497}">
  <sheetPr>
    <pageSetUpPr fitToPage="1"/>
  </sheetPr>
  <dimension ref="A1:AA84"/>
  <sheetViews>
    <sheetView zoomScale="90" zoomScaleNormal="90" workbookViewId="0">
      <selection activeCell="B45" sqref="B45"/>
    </sheetView>
  </sheetViews>
  <sheetFormatPr defaultColWidth="11.42578125" defaultRowHeight="23.1"/>
  <cols>
    <col min="1" max="1" width="8.28515625" style="519" customWidth="1"/>
    <col min="2" max="2" width="55.85546875" style="520" customWidth="1"/>
    <col min="3" max="3" width="14.85546875" style="521" bestFit="1" customWidth="1"/>
    <col min="4" max="7" width="15.7109375" style="522" customWidth="1"/>
    <col min="8" max="9" width="18.85546875" style="559" customWidth="1"/>
    <col min="10" max="10" width="8.28515625" style="519" customWidth="1"/>
    <col min="11" max="11" width="50.7109375" style="520" customWidth="1"/>
    <col min="12" max="12" width="14.85546875" style="521" bestFit="1" customWidth="1"/>
    <col min="13" max="16" width="15.7109375" style="520" customWidth="1"/>
    <col min="17" max="18" width="18.85546875" style="559" customWidth="1"/>
    <col min="19" max="19" width="8.28515625" style="519" customWidth="1"/>
    <col min="20" max="20" width="50.7109375" style="520" customWidth="1"/>
    <col min="21" max="21" width="9.85546875" style="521" customWidth="1"/>
    <col min="22" max="25" width="15.7109375" style="522" customWidth="1"/>
    <col min="26" max="27" width="18.85546875" style="520" customWidth="1"/>
    <col min="28" max="256" width="11.42578125" style="523"/>
    <col min="257" max="257" width="8.28515625" style="523" customWidth="1"/>
    <col min="258" max="258" width="50.7109375" style="523" customWidth="1"/>
    <col min="259" max="259" width="9.85546875" style="523" customWidth="1"/>
    <col min="260" max="263" width="15.7109375" style="523" customWidth="1"/>
    <col min="264" max="265" width="18.85546875" style="523" customWidth="1"/>
    <col min="266" max="266" width="8.28515625" style="523" customWidth="1"/>
    <col min="267" max="267" width="50.7109375" style="523" customWidth="1"/>
    <col min="268" max="268" width="9.85546875" style="523" customWidth="1"/>
    <col min="269" max="272" width="15.7109375" style="523" customWidth="1"/>
    <col min="273" max="274" width="18.85546875" style="523" customWidth="1"/>
    <col min="275" max="275" width="8.28515625" style="523" customWidth="1"/>
    <col min="276" max="276" width="50.7109375" style="523" customWidth="1"/>
    <col min="277" max="277" width="9.85546875" style="523" customWidth="1"/>
    <col min="278" max="281" width="15.7109375" style="523" customWidth="1"/>
    <col min="282" max="283" width="18.85546875" style="523" customWidth="1"/>
    <col min="284" max="512" width="11.42578125" style="523"/>
    <col min="513" max="513" width="8.28515625" style="523" customWidth="1"/>
    <col min="514" max="514" width="50.7109375" style="523" customWidth="1"/>
    <col min="515" max="515" width="9.85546875" style="523" customWidth="1"/>
    <col min="516" max="519" width="15.7109375" style="523" customWidth="1"/>
    <col min="520" max="521" width="18.85546875" style="523" customWidth="1"/>
    <col min="522" max="522" width="8.28515625" style="523" customWidth="1"/>
    <col min="523" max="523" width="50.7109375" style="523" customWidth="1"/>
    <col min="524" max="524" width="9.85546875" style="523" customWidth="1"/>
    <col min="525" max="528" width="15.7109375" style="523" customWidth="1"/>
    <col min="529" max="530" width="18.85546875" style="523" customWidth="1"/>
    <col min="531" max="531" width="8.28515625" style="523" customWidth="1"/>
    <col min="532" max="532" width="50.7109375" style="523" customWidth="1"/>
    <col min="533" max="533" width="9.85546875" style="523" customWidth="1"/>
    <col min="534" max="537" width="15.7109375" style="523" customWidth="1"/>
    <col min="538" max="539" width="18.85546875" style="523" customWidth="1"/>
    <col min="540" max="768" width="11.42578125" style="523"/>
    <col min="769" max="769" width="8.28515625" style="523" customWidth="1"/>
    <col min="770" max="770" width="50.7109375" style="523" customWidth="1"/>
    <col min="771" max="771" width="9.85546875" style="523" customWidth="1"/>
    <col min="772" max="775" width="15.7109375" style="523" customWidth="1"/>
    <col min="776" max="777" width="18.85546875" style="523" customWidth="1"/>
    <col min="778" max="778" width="8.28515625" style="523" customWidth="1"/>
    <col min="779" max="779" width="50.7109375" style="523" customWidth="1"/>
    <col min="780" max="780" width="9.85546875" style="523" customWidth="1"/>
    <col min="781" max="784" width="15.7109375" style="523" customWidth="1"/>
    <col min="785" max="786" width="18.85546875" style="523" customWidth="1"/>
    <col min="787" max="787" width="8.28515625" style="523" customWidth="1"/>
    <col min="788" max="788" width="50.7109375" style="523" customWidth="1"/>
    <col min="789" max="789" width="9.85546875" style="523" customWidth="1"/>
    <col min="790" max="793" width="15.7109375" style="523" customWidth="1"/>
    <col min="794" max="795" width="18.85546875" style="523" customWidth="1"/>
    <col min="796" max="1024" width="11.42578125" style="523"/>
    <col min="1025" max="1025" width="8.28515625" style="523" customWidth="1"/>
    <col min="1026" max="1026" width="50.7109375" style="523" customWidth="1"/>
    <col min="1027" max="1027" width="9.85546875" style="523" customWidth="1"/>
    <col min="1028" max="1031" width="15.7109375" style="523" customWidth="1"/>
    <col min="1032" max="1033" width="18.85546875" style="523" customWidth="1"/>
    <col min="1034" max="1034" width="8.28515625" style="523" customWidth="1"/>
    <col min="1035" max="1035" width="50.7109375" style="523" customWidth="1"/>
    <col min="1036" max="1036" width="9.85546875" style="523" customWidth="1"/>
    <col min="1037" max="1040" width="15.7109375" style="523" customWidth="1"/>
    <col min="1041" max="1042" width="18.85546875" style="523" customWidth="1"/>
    <col min="1043" max="1043" width="8.28515625" style="523" customWidth="1"/>
    <col min="1044" max="1044" width="50.7109375" style="523" customWidth="1"/>
    <col min="1045" max="1045" width="9.85546875" style="523" customWidth="1"/>
    <col min="1046" max="1049" width="15.7109375" style="523" customWidth="1"/>
    <col min="1050" max="1051" width="18.85546875" style="523" customWidth="1"/>
    <col min="1052" max="1280" width="11.42578125" style="523"/>
    <col min="1281" max="1281" width="8.28515625" style="523" customWidth="1"/>
    <col min="1282" max="1282" width="50.7109375" style="523" customWidth="1"/>
    <col min="1283" max="1283" width="9.85546875" style="523" customWidth="1"/>
    <col min="1284" max="1287" width="15.7109375" style="523" customWidth="1"/>
    <col min="1288" max="1289" width="18.85546875" style="523" customWidth="1"/>
    <col min="1290" max="1290" width="8.28515625" style="523" customWidth="1"/>
    <col min="1291" max="1291" width="50.7109375" style="523" customWidth="1"/>
    <col min="1292" max="1292" width="9.85546875" style="523" customWidth="1"/>
    <col min="1293" max="1296" width="15.7109375" style="523" customWidth="1"/>
    <col min="1297" max="1298" width="18.85546875" style="523" customWidth="1"/>
    <col min="1299" max="1299" width="8.28515625" style="523" customWidth="1"/>
    <col min="1300" max="1300" width="50.7109375" style="523" customWidth="1"/>
    <col min="1301" max="1301" width="9.85546875" style="523" customWidth="1"/>
    <col min="1302" max="1305" width="15.7109375" style="523" customWidth="1"/>
    <col min="1306" max="1307" width="18.85546875" style="523" customWidth="1"/>
    <col min="1308" max="1536" width="11.42578125" style="523"/>
    <col min="1537" max="1537" width="8.28515625" style="523" customWidth="1"/>
    <col min="1538" max="1538" width="50.7109375" style="523" customWidth="1"/>
    <col min="1539" max="1539" width="9.85546875" style="523" customWidth="1"/>
    <col min="1540" max="1543" width="15.7109375" style="523" customWidth="1"/>
    <col min="1544" max="1545" width="18.85546875" style="523" customWidth="1"/>
    <col min="1546" max="1546" width="8.28515625" style="523" customWidth="1"/>
    <col min="1547" max="1547" width="50.7109375" style="523" customWidth="1"/>
    <col min="1548" max="1548" width="9.85546875" style="523" customWidth="1"/>
    <col min="1549" max="1552" width="15.7109375" style="523" customWidth="1"/>
    <col min="1553" max="1554" width="18.85546875" style="523" customWidth="1"/>
    <col min="1555" max="1555" width="8.28515625" style="523" customWidth="1"/>
    <col min="1556" max="1556" width="50.7109375" style="523" customWidth="1"/>
    <col min="1557" max="1557" width="9.85546875" style="523" customWidth="1"/>
    <col min="1558" max="1561" width="15.7109375" style="523" customWidth="1"/>
    <col min="1562" max="1563" width="18.85546875" style="523" customWidth="1"/>
    <col min="1564" max="1792" width="11.42578125" style="523"/>
    <col min="1793" max="1793" width="8.28515625" style="523" customWidth="1"/>
    <col min="1794" max="1794" width="50.7109375" style="523" customWidth="1"/>
    <col min="1795" max="1795" width="9.85546875" style="523" customWidth="1"/>
    <col min="1796" max="1799" width="15.7109375" style="523" customWidth="1"/>
    <col min="1800" max="1801" width="18.85546875" style="523" customWidth="1"/>
    <col min="1802" max="1802" width="8.28515625" style="523" customWidth="1"/>
    <col min="1803" max="1803" width="50.7109375" style="523" customWidth="1"/>
    <col min="1804" max="1804" width="9.85546875" style="523" customWidth="1"/>
    <col min="1805" max="1808" width="15.7109375" style="523" customWidth="1"/>
    <col min="1809" max="1810" width="18.85546875" style="523" customWidth="1"/>
    <col min="1811" max="1811" width="8.28515625" style="523" customWidth="1"/>
    <col min="1812" max="1812" width="50.7109375" style="523" customWidth="1"/>
    <col min="1813" max="1813" width="9.85546875" style="523" customWidth="1"/>
    <col min="1814" max="1817" width="15.7109375" style="523" customWidth="1"/>
    <col min="1818" max="1819" width="18.85546875" style="523" customWidth="1"/>
    <col min="1820" max="2048" width="11.42578125" style="523"/>
    <col min="2049" max="2049" width="8.28515625" style="523" customWidth="1"/>
    <col min="2050" max="2050" width="50.7109375" style="523" customWidth="1"/>
    <col min="2051" max="2051" width="9.85546875" style="523" customWidth="1"/>
    <col min="2052" max="2055" width="15.7109375" style="523" customWidth="1"/>
    <col min="2056" max="2057" width="18.85546875" style="523" customWidth="1"/>
    <col min="2058" max="2058" width="8.28515625" style="523" customWidth="1"/>
    <col min="2059" max="2059" width="50.7109375" style="523" customWidth="1"/>
    <col min="2060" max="2060" width="9.85546875" style="523" customWidth="1"/>
    <col min="2061" max="2064" width="15.7109375" style="523" customWidth="1"/>
    <col min="2065" max="2066" width="18.85546875" style="523" customWidth="1"/>
    <col min="2067" max="2067" width="8.28515625" style="523" customWidth="1"/>
    <col min="2068" max="2068" width="50.7109375" style="523" customWidth="1"/>
    <col min="2069" max="2069" width="9.85546875" style="523" customWidth="1"/>
    <col min="2070" max="2073" width="15.7109375" style="523" customWidth="1"/>
    <col min="2074" max="2075" width="18.85546875" style="523" customWidth="1"/>
    <col min="2076" max="2304" width="11.42578125" style="523"/>
    <col min="2305" max="2305" width="8.28515625" style="523" customWidth="1"/>
    <col min="2306" max="2306" width="50.7109375" style="523" customWidth="1"/>
    <col min="2307" max="2307" width="9.85546875" style="523" customWidth="1"/>
    <col min="2308" max="2311" width="15.7109375" style="523" customWidth="1"/>
    <col min="2312" max="2313" width="18.85546875" style="523" customWidth="1"/>
    <col min="2314" max="2314" width="8.28515625" style="523" customWidth="1"/>
    <col min="2315" max="2315" width="50.7109375" style="523" customWidth="1"/>
    <col min="2316" max="2316" width="9.85546875" style="523" customWidth="1"/>
    <col min="2317" max="2320" width="15.7109375" style="523" customWidth="1"/>
    <col min="2321" max="2322" width="18.85546875" style="523" customWidth="1"/>
    <col min="2323" max="2323" width="8.28515625" style="523" customWidth="1"/>
    <col min="2324" max="2324" width="50.7109375" style="523" customWidth="1"/>
    <col min="2325" max="2325" width="9.85546875" style="523" customWidth="1"/>
    <col min="2326" max="2329" width="15.7109375" style="523" customWidth="1"/>
    <col min="2330" max="2331" width="18.85546875" style="523" customWidth="1"/>
    <col min="2332" max="2560" width="11.42578125" style="523"/>
    <col min="2561" max="2561" width="8.28515625" style="523" customWidth="1"/>
    <col min="2562" max="2562" width="50.7109375" style="523" customWidth="1"/>
    <col min="2563" max="2563" width="9.85546875" style="523" customWidth="1"/>
    <col min="2564" max="2567" width="15.7109375" style="523" customWidth="1"/>
    <col min="2568" max="2569" width="18.85546875" style="523" customWidth="1"/>
    <col min="2570" max="2570" width="8.28515625" style="523" customWidth="1"/>
    <col min="2571" max="2571" width="50.7109375" style="523" customWidth="1"/>
    <col min="2572" max="2572" width="9.85546875" style="523" customWidth="1"/>
    <col min="2573" max="2576" width="15.7109375" style="523" customWidth="1"/>
    <col min="2577" max="2578" width="18.85546875" style="523" customWidth="1"/>
    <col min="2579" max="2579" width="8.28515625" style="523" customWidth="1"/>
    <col min="2580" max="2580" width="50.7109375" style="523" customWidth="1"/>
    <col min="2581" max="2581" width="9.85546875" style="523" customWidth="1"/>
    <col min="2582" max="2585" width="15.7109375" style="523" customWidth="1"/>
    <col min="2586" max="2587" width="18.85546875" style="523" customWidth="1"/>
    <col min="2588" max="2816" width="11.42578125" style="523"/>
    <col min="2817" max="2817" width="8.28515625" style="523" customWidth="1"/>
    <col min="2818" max="2818" width="50.7109375" style="523" customWidth="1"/>
    <col min="2819" max="2819" width="9.85546875" style="523" customWidth="1"/>
    <col min="2820" max="2823" width="15.7109375" style="523" customWidth="1"/>
    <col min="2824" max="2825" width="18.85546875" style="523" customWidth="1"/>
    <col min="2826" max="2826" width="8.28515625" style="523" customWidth="1"/>
    <col min="2827" max="2827" width="50.7109375" style="523" customWidth="1"/>
    <col min="2828" max="2828" width="9.85546875" style="523" customWidth="1"/>
    <col min="2829" max="2832" width="15.7109375" style="523" customWidth="1"/>
    <col min="2833" max="2834" width="18.85546875" style="523" customWidth="1"/>
    <col min="2835" max="2835" width="8.28515625" style="523" customWidth="1"/>
    <col min="2836" max="2836" width="50.7109375" style="523" customWidth="1"/>
    <col min="2837" max="2837" width="9.85546875" style="523" customWidth="1"/>
    <col min="2838" max="2841" width="15.7109375" style="523" customWidth="1"/>
    <col min="2842" max="2843" width="18.85546875" style="523" customWidth="1"/>
    <col min="2844" max="3072" width="11.42578125" style="523"/>
    <col min="3073" max="3073" width="8.28515625" style="523" customWidth="1"/>
    <col min="3074" max="3074" width="50.7109375" style="523" customWidth="1"/>
    <col min="3075" max="3075" width="9.85546875" style="523" customWidth="1"/>
    <col min="3076" max="3079" width="15.7109375" style="523" customWidth="1"/>
    <col min="3080" max="3081" width="18.85546875" style="523" customWidth="1"/>
    <col min="3082" max="3082" width="8.28515625" style="523" customWidth="1"/>
    <col min="3083" max="3083" width="50.7109375" style="523" customWidth="1"/>
    <col min="3084" max="3084" width="9.85546875" style="523" customWidth="1"/>
    <col min="3085" max="3088" width="15.7109375" style="523" customWidth="1"/>
    <col min="3089" max="3090" width="18.85546875" style="523" customWidth="1"/>
    <col min="3091" max="3091" width="8.28515625" style="523" customWidth="1"/>
    <col min="3092" max="3092" width="50.7109375" style="523" customWidth="1"/>
    <col min="3093" max="3093" width="9.85546875" style="523" customWidth="1"/>
    <col min="3094" max="3097" width="15.7109375" style="523" customWidth="1"/>
    <col min="3098" max="3099" width="18.85546875" style="523" customWidth="1"/>
    <col min="3100" max="3328" width="11.42578125" style="523"/>
    <col min="3329" max="3329" width="8.28515625" style="523" customWidth="1"/>
    <col min="3330" max="3330" width="50.7109375" style="523" customWidth="1"/>
    <col min="3331" max="3331" width="9.85546875" style="523" customWidth="1"/>
    <col min="3332" max="3335" width="15.7109375" style="523" customWidth="1"/>
    <col min="3336" max="3337" width="18.85546875" style="523" customWidth="1"/>
    <col min="3338" max="3338" width="8.28515625" style="523" customWidth="1"/>
    <col min="3339" max="3339" width="50.7109375" style="523" customWidth="1"/>
    <col min="3340" max="3340" width="9.85546875" style="523" customWidth="1"/>
    <col min="3341" max="3344" width="15.7109375" style="523" customWidth="1"/>
    <col min="3345" max="3346" width="18.85546875" style="523" customWidth="1"/>
    <col min="3347" max="3347" width="8.28515625" style="523" customWidth="1"/>
    <col min="3348" max="3348" width="50.7109375" style="523" customWidth="1"/>
    <col min="3349" max="3349" width="9.85546875" style="523" customWidth="1"/>
    <col min="3350" max="3353" width="15.7109375" style="523" customWidth="1"/>
    <col min="3354" max="3355" width="18.85546875" style="523" customWidth="1"/>
    <col min="3356" max="3584" width="11.42578125" style="523"/>
    <col min="3585" max="3585" width="8.28515625" style="523" customWidth="1"/>
    <col min="3586" max="3586" width="50.7109375" style="523" customWidth="1"/>
    <col min="3587" max="3587" width="9.85546875" style="523" customWidth="1"/>
    <col min="3588" max="3591" width="15.7109375" style="523" customWidth="1"/>
    <col min="3592" max="3593" width="18.85546875" style="523" customWidth="1"/>
    <col min="3594" max="3594" width="8.28515625" style="523" customWidth="1"/>
    <col min="3595" max="3595" width="50.7109375" style="523" customWidth="1"/>
    <col min="3596" max="3596" width="9.85546875" style="523" customWidth="1"/>
    <col min="3597" max="3600" width="15.7109375" style="523" customWidth="1"/>
    <col min="3601" max="3602" width="18.85546875" style="523" customWidth="1"/>
    <col min="3603" max="3603" width="8.28515625" style="523" customWidth="1"/>
    <col min="3604" max="3604" width="50.7109375" style="523" customWidth="1"/>
    <col min="3605" max="3605" width="9.85546875" style="523" customWidth="1"/>
    <col min="3606" max="3609" width="15.7109375" style="523" customWidth="1"/>
    <col min="3610" max="3611" width="18.85546875" style="523" customWidth="1"/>
    <col min="3612" max="3840" width="11.42578125" style="523"/>
    <col min="3841" max="3841" width="8.28515625" style="523" customWidth="1"/>
    <col min="3842" max="3842" width="50.7109375" style="523" customWidth="1"/>
    <col min="3843" max="3843" width="9.85546875" style="523" customWidth="1"/>
    <col min="3844" max="3847" width="15.7109375" style="523" customWidth="1"/>
    <col min="3848" max="3849" width="18.85546875" style="523" customWidth="1"/>
    <col min="3850" max="3850" width="8.28515625" style="523" customWidth="1"/>
    <col min="3851" max="3851" width="50.7109375" style="523" customWidth="1"/>
    <col min="3852" max="3852" width="9.85546875" style="523" customWidth="1"/>
    <col min="3853" max="3856" width="15.7109375" style="523" customWidth="1"/>
    <col min="3857" max="3858" width="18.85546875" style="523" customWidth="1"/>
    <col min="3859" max="3859" width="8.28515625" style="523" customWidth="1"/>
    <col min="3860" max="3860" width="50.7109375" style="523" customWidth="1"/>
    <col min="3861" max="3861" width="9.85546875" style="523" customWidth="1"/>
    <col min="3862" max="3865" width="15.7109375" style="523" customWidth="1"/>
    <col min="3866" max="3867" width="18.85546875" style="523" customWidth="1"/>
    <col min="3868" max="4096" width="11.42578125" style="523"/>
    <col min="4097" max="4097" width="8.28515625" style="523" customWidth="1"/>
    <col min="4098" max="4098" width="50.7109375" style="523" customWidth="1"/>
    <col min="4099" max="4099" width="9.85546875" style="523" customWidth="1"/>
    <col min="4100" max="4103" width="15.7109375" style="523" customWidth="1"/>
    <col min="4104" max="4105" width="18.85546875" style="523" customWidth="1"/>
    <col min="4106" max="4106" width="8.28515625" style="523" customWidth="1"/>
    <col min="4107" max="4107" width="50.7109375" style="523" customWidth="1"/>
    <col min="4108" max="4108" width="9.85546875" style="523" customWidth="1"/>
    <col min="4109" max="4112" width="15.7109375" style="523" customWidth="1"/>
    <col min="4113" max="4114" width="18.85546875" style="523" customWidth="1"/>
    <col min="4115" max="4115" width="8.28515625" style="523" customWidth="1"/>
    <col min="4116" max="4116" width="50.7109375" style="523" customWidth="1"/>
    <col min="4117" max="4117" width="9.85546875" style="523" customWidth="1"/>
    <col min="4118" max="4121" width="15.7109375" style="523" customWidth="1"/>
    <col min="4122" max="4123" width="18.85546875" style="523" customWidth="1"/>
    <col min="4124" max="4352" width="11.42578125" style="523"/>
    <col min="4353" max="4353" width="8.28515625" style="523" customWidth="1"/>
    <col min="4354" max="4354" width="50.7109375" style="523" customWidth="1"/>
    <col min="4355" max="4355" width="9.85546875" style="523" customWidth="1"/>
    <col min="4356" max="4359" width="15.7109375" style="523" customWidth="1"/>
    <col min="4360" max="4361" width="18.85546875" style="523" customWidth="1"/>
    <col min="4362" max="4362" width="8.28515625" style="523" customWidth="1"/>
    <col min="4363" max="4363" width="50.7109375" style="523" customWidth="1"/>
    <col min="4364" max="4364" width="9.85546875" style="523" customWidth="1"/>
    <col min="4365" max="4368" width="15.7109375" style="523" customWidth="1"/>
    <col min="4369" max="4370" width="18.85546875" style="523" customWidth="1"/>
    <col min="4371" max="4371" width="8.28515625" style="523" customWidth="1"/>
    <col min="4372" max="4372" width="50.7109375" style="523" customWidth="1"/>
    <col min="4373" max="4373" width="9.85546875" style="523" customWidth="1"/>
    <col min="4374" max="4377" width="15.7109375" style="523" customWidth="1"/>
    <col min="4378" max="4379" width="18.85546875" style="523" customWidth="1"/>
    <col min="4380" max="4608" width="11.42578125" style="523"/>
    <col min="4609" max="4609" width="8.28515625" style="523" customWidth="1"/>
    <col min="4610" max="4610" width="50.7109375" style="523" customWidth="1"/>
    <col min="4611" max="4611" width="9.85546875" style="523" customWidth="1"/>
    <col min="4612" max="4615" width="15.7109375" style="523" customWidth="1"/>
    <col min="4616" max="4617" width="18.85546875" style="523" customWidth="1"/>
    <col min="4618" max="4618" width="8.28515625" style="523" customWidth="1"/>
    <col min="4619" max="4619" width="50.7109375" style="523" customWidth="1"/>
    <col min="4620" max="4620" width="9.85546875" style="523" customWidth="1"/>
    <col min="4621" max="4624" width="15.7109375" style="523" customWidth="1"/>
    <col min="4625" max="4626" width="18.85546875" style="523" customWidth="1"/>
    <col min="4627" max="4627" width="8.28515625" style="523" customWidth="1"/>
    <col min="4628" max="4628" width="50.7109375" style="523" customWidth="1"/>
    <col min="4629" max="4629" width="9.85546875" style="523" customWidth="1"/>
    <col min="4630" max="4633" width="15.7109375" style="523" customWidth="1"/>
    <col min="4634" max="4635" width="18.85546875" style="523" customWidth="1"/>
    <col min="4636" max="4864" width="11.42578125" style="523"/>
    <col min="4865" max="4865" width="8.28515625" style="523" customWidth="1"/>
    <col min="4866" max="4866" width="50.7109375" style="523" customWidth="1"/>
    <col min="4867" max="4867" width="9.85546875" style="523" customWidth="1"/>
    <col min="4868" max="4871" width="15.7109375" style="523" customWidth="1"/>
    <col min="4872" max="4873" width="18.85546875" style="523" customWidth="1"/>
    <col min="4874" max="4874" width="8.28515625" style="523" customWidth="1"/>
    <col min="4875" max="4875" width="50.7109375" style="523" customWidth="1"/>
    <col min="4876" max="4876" width="9.85546875" style="523" customWidth="1"/>
    <col min="4877" max="4880" width="15.7109375" style="523" customWidth="1"/>
    <col min="4881" max="4882" width="18.85546875" style="523" customWidth="1"/>
    <col min="4883" max="4883" width="8.28515625" style="523" customWidth="1"/>
    <col min="4884" max="4884" width="50.7109375" style="523" customWidth="1"/>
    <col min="4885" max="4885" width="9.85546875" style="523" customWidth="1"/>
    <col min="4886" max="4889" width="15.7109375" style="523" customWidth="1"/>
    <col min="4890" max="4891" width="18.85546875" style="523" customWidth="1"/>
    <col min="4892" max="5120" width="11.42578125" style="523"/>
    <col min="5121" max="5121" width="8.28515625" style="523" customWidth="1"/>
    <col min="5122" max="5122" width="50.7109375" style="523" customWidth="1"/>
    <col min="5123" max="5123" width="9.85546875" style="523" customWidth="1"/>
    <col min="5124" max="5127" width="15.7109375" style="523" customWidth="1"/>
    <col min="5128" max="5129" width="18.85546875" style="523" customWidth="1"/>
    <col min="5130" max="5130" width="8.28515625" style="523" customWidth="1"/>
    <col min="5131" max="5131" width="50.7109375" style="523" customWidth="1"/>
    <col min="5132" max="5132" width="9.85546875" style="523" customWidth="1"/>
    <col min="5133" max="5136" width="15.7109375" style="523" customWidth="1"/>
    <col min="5137" max="5138" width="18.85546875" style="523" customWidth="1"/>
    <col min="5139" max="5139" width="8.28515625" style="523" customWidth="1"/>
    <col min="5140" max="5140" width="50.7109375" style="523" customWidth="1"/>
    <col min="5141" max="5141" width="9.85546875" style="523" customWidth="1"/>
    <col min="5142" max="5145" width="15.7109375" style="523" customWidth="1"/>
    <col min="5146" max="5147" width="18.85546875" style="523" customWidth="1"/>
    <col min="5148" max="5376" width="11.42578125" style="523"/>
    <col min="5377" max="5377" width="8.28515625" style="523" customWidth="1"/>
    <col min="5378" max="5378" width="50.7109375" style="523" customWidth="1"/>
    <col min="5379" max="5379" width="9.85546875" style="523" customWidth="1"/>
    <col min="5380" max="5383" width="15.7109375" style="523" customWidth="1"/>
    <col min="5384" max="5385" width="18.85546875" style="523" customWidth="1"/>
    <col min="5386" max="5386" width="8.28515625" style="523" customWidth="1"/>
    <col min="5387" max="5387" width="50.7109375" style="523" customWidth="1"/>
    <col min="5388" max="5388" width="9.85546875" style="523" customWidth="1"/>
    <col min="5389" max="5392" width="15.7109375" style="523" customWidth="1"/>
    <col min="5393" max="5394" width="18.85546875" style="523" customWidth="1"/>
    <col min="5395" max="5395" width="8.28515625" style="523" customWidth="1"/>
    <col min="5396" max="5396" width="50.7109375" style="523" customWidth="1"/>
    <col min="5397" max="5397" width="9.85546875" style="523" customWidth="1"/>
    <col min="5398" max="5401" width="15.7109375" style="523" customWidth="1"/>
    <col min="5402" max="5403" width="18.85546875" style="523" customWidth="1"/>
    <col min="5404" max="5632" width="11.42578125" style="523"/>
    <col min="5633" max="5633" width="8.28515625" style="523" customWidth="1"/>
    <col min="5634" max="5634" width="50.7109375" style="523" customWidth="1"/>
    <col min="5635" max="5635" width="9.85546875" style="523" customWidth="1"/>
    <col min="5636" max="5639" width="15.7109375" style="523" customWidth="1"/>
    <col min="5640" max="5641" width="18.85546875" style="523" customWidth="1"/>
    <col min="5642" max="5642" width="8.28515625" style="523" customWidth="1"/>
    <col min="5643" max="5643" width="50.7109375" style="523" customWidth="1"/>
    <col min="5644" max="5644" width="9.85546875" style="523" customWidth="1"/>
    <col min="5645" max="5648" width="15.7109375" style="523" customWidth="1"/>
    <col min="5649" max="5650" width="18.85546875" style="523" customWidth="1"/>
    <col min="5651" max="5651" width="8.28515625" style="523" customWidth="1"/>
    <col min="5652" max="5652" width="50.7109375" style="523" customWidth="1"/>
    <col min="5653" max="5653" width="9.85546875" style="523" customWidth="1"/>
    <col min="5654" max="5657" width="15.7109375" style="523" customWidth="1"/>
    <col min="5658" max="5659" width="18.85546875" style="523" customWidth="1"/>
    <col min="5660" max="5888" width="11.42578125" style="523"/>
    <col min="5889" max="5889" width="8.28515625" style="523" customWidth="1"/>
    <col min="5890" max="5890" width="50.7109375" style="523" customWidth="1"/>
    <col min="5891" max="5891" width="9.85546875" style="523" customWidth="1"/>
    <col min="5892" max="5895" width="15.7109375" style="523" customWidth="1"/>
    <col min="5896" max="5897" width="18.85546875" style="523" customWidth="1"/>
    <col min="5898" max="5898" width="8.28515625" style="523" customWidth="1"/>
    <col min="5899" max="5899" width="50.7109375" style="523" customWidth="1"/>
    <col min="5900" max="5900" width="9.85546875" style="523" customWidth="1"/>
    <col min="5901" max="5904" width="15.7109375" style="523" customWidth="1"/>
    <col min="5905" max="5906" width="18.85546875" style="523" customWidth="1"/>
    <col min="5907" max="5907" width="8.28515625" style="523" customWidth="1"/>
    <col min="5908" max="5908" width="50.7109375" style="523" customWidth="1"/>
    <col min="5909" max="5909" width="9.85546875" style="523" customWidth="1"/>
    <col min="5910" max="5913" width="15.7109375" style="523" customWidth="1"/>
    <col min="5914" max="5915" width="18.85546875" style="523" customWidth="1"/>
    <col min="5916" max="6144" width="11.42578125" style="523"/>
    <col min="6145" max="6145" width="8.28515625" style="523" customWidth="1"/>
    <col min="6146" max="6146" width="50.7109375" style="523" customWidth="1"/>
    <col min="6147" max="6147" width="9.85546875" style="523" customWidth="1"/>
    <col min="6148" max="6151" width="15.7109375" style="523" customWidth="1"/>
    <col min="6152" max="6153" width="18.85546875" style="523" customWidth="1"/>
    <col min="6154" max="6154" width="8.28515625" style="523" customWidth="1"/>
    <col min="6155" max="6155" width="50.7109375" style="523" customWidth="1"/>
    <col min="6156" max="6156" width="9.85546875" style="523" customWidth="1"/>
    <col min="6157" max="6160" width="15.7109375" style="523" customWidth="1"/>
    <col min="6161" max="6162" width="18.85546875" style="523" customWidth="1"/>
    <col min="6163" max="6163" width="8.28515625" style="523" customWidth="1"/>
    <col min="6164" max="6164" width="50.7109375" style="523" customWidth="1"/>
    <col min="6165" max="6165" width="9.85546875" style="523" customWidth="1"/>
    <col min="6166" max="6169" width="15.7109375" style="523" customWidth="1"/>
    <col min="6170" max="6171" width="18.85546875" style="523" customWidth="1"/>
    <col min="6172" max="6400" width="11.42578125" style="523"/>
    <col min="6401" max="6401" width="8.28515625" style="523" customWidth="1"/>
    <col min="6402" max="6402" width="50.7109375" style="523" customWidth="1"/>
    <col min="6403" max="6403" width="9.85546875" style="523" customWidth="1"/>
    <col min="6404" max="6407" width="15.7109375" style="523" customWidth="1"/>
    <col min="6408" max="6409" width="18.85546875" style="523" customWidth="1"/>
    <col min="6410" max="6410" width="8.28515625" style="523" customWidth="1"/>
    <col min="6411" max="6411" width="50.7109375" style="523" customWidth="1"/>
    <col min="6412" max="6412" width="9.85546875" style="523" customWidth="1"/>
    <col min="6413" max="6416" width="15.7109375" style="523" customWidth="1"/>
    <col min="6417" max="6418" width="18.85546875" style="523" customWidth="1"/>
    <col min="6419" max="6419" width="8.28515625" style="523" customWidth="1"/>
    <col min="6420" max="6420" width="50.7109375" style="523" customWidth="1"/>
    <col min="6421" max="6421" width="9.85546875" style="523" customWidth="1"/>
    <col min="6422" max="6425" width="15.7109375" style="523" customWidth="1"/>
    <col min="6426" max="6427" width="18.85546875" style="523" customWidth="1"/>
    <col min="6428" max="6656" width="11.42578125" style="523"/>
    <col min="6657" max="6657" width="8.28515625" style="523" customWidth="1"/>
    <col min="6658" max="6658" width="50.7109375" style="523" customWidth="1"/>
    <col min="6659" max="6659" width="9.85546875" style="523" customWidth="1"/>
    <col min="6660" max="6663" width="15.7109375" style="523" customWidth="1"/>
    <col min="6664" max="6665" width="18.85546875" style="523" customWidth="1"/>
    <col min="6666" max="6666" width="8.28515625" style="523" customWidth="1"/>
    <col min="6667" max="6667" width="50.7109375" style="523" customWidth="1"/>
    <col min="6668" max="6668" width="9.85546875" style="523" customWidth="1"/>
    <col min="6669" max="6672" width="15.7109375" style="523" customWidth="1"/>
    <col min="6673" max="6674" width="18.85546875" style="523" customWidth="1"/>
    <col min="6675" max="6675" width="8.28515625" style="523" customWidth="1"/>
    <col min="6676" max="6676" width="50.7109375" style="523" customWidth="1"/>
    <col min="6677" max="6677" width="9.85546875" style="523" customWidth="1"/>
    <col min="6678" max="6681" width="15.7109375" style="523" customWidth="1"/>
    <col min="6682" max="6683" width="18.85546875" style="523" customWidth="1"/>
    <col min="6684" max="6912" width="11.42578125" style="523"/>
    <col min="6913" max="6913" width="8.28515625" style="523" customWidth="1"/>
    <col min="6914" max="6914" width="50.7109375" style="523" customWidth="1"/>
    <col min="6915" max="6915" width="9.85546875" style="523" customWidth="1"/>
    <col min="6916" max="6919" width="15.7109375" style="523" customWidth="1"/>
    <col min="6920" max="6921" width="18.85546875" style="523" customWidth="1"/>
    <col min="6922" max="6922" width="8.28515625" style="523" customWidth="1"/>
    <col min="6923" max="6923" width="50.7109375" style="523" customWidth="1"/>
    <col min="6924" max="6924" width="9.85546875" style="523" customWidth="1"/>
    <col min="6925" max="6928" width="15.7109375" style="523" customWidth="1"/>
    <col min="6929" max="6930" width="18.85546875" style="523" customWidth="1"/>
    <col min="6931" max="6931" width="8.28515625" style="523" customWidth="1"/>
    <col min="6932" max="6932" width="50.7109375" style="523" customWidth="1"/>
    <col min="6933" max="6933" width="9.85546875" style="523" customWidth="1"/>
    <col min="6934" max="6937" width="15.7109375" style="523" customWidth="1"/>
    <col min="6938" max="6939" width="18.85546875" style="523" customWidth="1"/>
    <col min="6940" max="7168" width="11.42578125" style="523"/>
    <col min="7169" max="7169" width="8.28515625" style="523" customWidth="1"/>
    <col min="7170" max="7170" width="50.7109375" style="523" customWidth="1"/>
    <col min="7171" max="7171" width="9.85546875" style="523" customWidth="1"/>
    <col min="7172" max="7175" width="15.7109375" style="523" customWidth="1"/>
    <col min="7176" max="7177" width="18.85546875" style="523" customWidth="1"/>
    <col min="7178" max="7178" width="8.28515625" style="523" customWidth="1"/>
    <col min="7179" max="7179" width="50.7109375" style="523" customWidth="1"/>
    <col min="7180" max="7180" width="9.85546875" style="523" customWidth="1"/>
    <col min="7181" max="7184" width="15.7109375" style="523" customWidth="1"/>
    <col min="7185" max="7186" width="18.85546875" style="523" customWidth="1"/>
    <col min="7187" max="7187" width="8.28515625" style="523" customWidth="1"/>
    <col min="7188" max="7188" width="50.7109375" style="523" customWidth="1"/>
    <col min="7189" max="7189" width="9.85546875" style="523" customWidth="1"/>
    <col min="7190" max="7193" width="15.7109375" style="523" customWidth="1"/>
    <col min="7194" max="7195" width="18.85546875" style="523" customWidth="1"/>
    <col min="7196" max="7424" width="11.42578125" style="523"/>
    <col min="7425" max="7425" width="8.28515625" style="523" customWidth="1"/>
    <col min="7426" max="7426" width="50.7109375" style="523" customWidth="1"/>
    <col min="7427" max="7427" width="9.85546875" style="523" customWidth="1"/>
    <col min="7428" max="7431" width="15.7109375" style="523" customWidth="1"/>
    <col min="7432" max="7433" width="18.85546875" style="523" customWidth="1"/>
    <col min="7434" max="7434" width="8.28515625" style="523" customWidth="1"/>
    <col min="7435" max="7435" width="50.7109375" style="523" customWidth="1"/>
    <col min="7436" max="7436" width="9.85546875" style="523" customWidth="1"/>
    <col min="7437" max="7440" width="15.7109375" style="523" customWidth="1"/>
    <col min="7441" max="7442" width="18.85546875" style="523" customWidth="1"/>
    <col min="7443" max="7443" width="8.28515625" style="523" customWidth="1"/>
    <col min="7444" max="7444" width="50.7109375" style="523" customWidth="1"/>
    <col min="7445" max="7445" width="9.85546875" style="523" customWidth="1"/>
    <col min="7446" max="7449" width="15.7109375" style="523" customWidth="1"/>
    <col min="7450" max="7451" width="18.85546875" style="523" customWidth="1"/>
    <col min="7452" max="7680" width="11.42578125" style="523"/>
    <col min="7681" max="7681" width="8.28515625" style="523" customWidth="1"/>
    <col min="7682" max="7682" width="50.7109375" style="523" customWidth="1"/>
    <col min="7683" max="7683" width="9.85546875" style="523" customWidth="1"/>
    <col min="7684" max="7687" width="15.7109375" style="523" customWidth="1"/>
    <col min="7688" max="7689" width="18.85546875" style="523" customWidth="1"/>
    <col min="7690" max="7690" width="8.28515625" style="523" customWidth="1"/>
    <col min="7691" max="7691" width="50.7109375" style="523" customWidth="1"/>
    <col min="7692" max="7692" width="9.85546875" style="523" customWidth="1"/>
    <col min="7693" max="7696" width="15.7109375" style="523" customWidth="1"/>
    <col min="7697" max="7698" width="18.85546875" style="523" customWidth="1"/>
    <col min="7699" max="7699" width="8.28515625" style="523" customWidth="1"/>
    <col min="7700" max="7700" width="50.7109375" style="523" customWidth="1"/>
    <col min="7701" max="7701" width="9.85546875" style="523" customWidth="1"/>
    <col min="7702" max="7705" width="15.7109375" style="523" customWidth="1"/>
    <col min="7706" max="7707" width="18.85546875" style="523" customWidth="1"/>
    <col min="7708" max="7936" width="11.42578125" style="523"/>
    <col min="7937" max="7937" width="8.28515625" style="523" customWidth="1"/>
    <col min="7938" max="7938" width="50.7109375" style="523" customWidth="1"/>
    <col min="7939" max="7939" width="9.85546875" style="523" customWidth="1"/>
    <col min="7940" max="7943" width="15.7109375" style="523" customWidth="1"/>
    <col min="7944" max="7945" width="18.85546875" style="523" customWidth="1"/>
    <col min="7946" max="7946" width="8.28515625" style="523" customWidth="1"/>
    <col min="7947" max="7947" width="50.7109375" style="523" customWidth="1"/>
    <col min="7948" max="7948" width="9.85546875" style="523" customWidth="1"/>
    <col min="7949" max="7952" width="15.7109375" style="523" customWidth="1"/>
    <col min="7953" max="7954" width="18.85546875" style="523" customWidth="1"/>
    <col min="7955" max="7955" width="8.28515625" style="523" customWidth="1"/>
    <col min="7956" max="7956" width="50.7109375" style="523" customWidth="1"/>
    <col min="7957" max="7957" width="9.85546875" style="523" customWidth="1"/>
    <col min="7958" max="7961" width="15.7109375" style="523" customWidth="1"/>
    <col min="7962" max="7963" width="18.85546875" style="523" customWidth="1"/>
    <col min="7964" max="8192" width="11.42578125" style="523"/>
    <col min="8193" max="8193" width="8.28515625" style="523" customWidth="1"/>
    <col min="8194" max="8194" width="50.7109375" style="523" customWidth="1"/>
    <col min="8195" max="8195" width="9.85546875" style="523" customWidth="1"/>
    <col min="8196" max="8199" width="15.7109375" style="523" customWidth="1"/>
    <col min="8200" max="8201" width="18.85546875" style="523" customWidth="1"/>
    <col min="8202" max="8202" width="8.28515625" style="523" customWidth="1"/>
    <col min="8203" max="8203" width="50.7109375" style="523" customWidth="1"/>
    <col min="8204" max="8204" width="9.85546875" style="523" customWidth="1"/>
    <col min="8205" max="8208" width="15.7109375" style="523" customWidth="1"/>
    <col min="8209" max="8210" width="18.85546875" style="523" customWidth="1"/>
    <col min="8211" max="8211" width="8.28515625" style="523" customWidth="1"/>
    <col min="8212" max="8212" width="50.7109375" style="523" customWidth="1"/>
    <col min="8213" max="8213" width="9.85546875" style="523" customWidth="1"/>
    <col min="8214" max="8217" width="15.7109375" style="523" customWidth="1"/>
    <col min="8218" max="8219" width="18.85546875" style="523" customWidth="1"/>
    <col min="8220" max="8448" width="11.42578125" style="523"/>
    <col min="8449" max="8449" width="8.28515625" style="523" customWidth="1"/>
    <col min="8450" max="8450" width="50.7109375" style="523" customWidth="1"/>
    <col min="8451" max="8451" width="9.85546875" style="523" customWidth="1"/>
    <col min="8452" max="8455" width="15.7109375" style="523" customWidth="1"/>
    <col min="8456" max="8457" width="18.85546875" style="523" customWidth="1"/>
    <col min="8458" max="8458" width="8.28515625" style="523" customWidth="1"/>
    <col min="8459" max="8459" width="50.7109375" style="523" customWidth="1"/>
    <col min="8460" max="8460" width="9.85546875" style="523" customWidth="1"/>
    <col min="8461" max="8464" width="15.7109375" style="523" customWidth="1"/>
    <col min="8465" max="8466" width="18.85546875" style="523" customWidth="1"/>
    <col min="8467" max="8467" width="8.28515625" style="523" customWidth="1"/>
    <col min="8468" max="8468" width="50.7109375" style="523" customWidth="1"/>
    <col min="8469" max="8469" width="9.85546875" style="523" customWidth="1"/>
    <col min="8470" max="8473" width="15.7109375" style="523" customWidth="1"/>
    <col min="8474" max="8475" width="18.85546875" style="523" customWidth="1"/>
    <col min="8476" max="8704" width="11.42578125" style="523"/>
    <col min="8705" max="8705" width="8.28515625" style="523" customWidth="1"/>
    <col min="8706" max="8706" width="50.7109375" style="523" customWidth="1"/>
    <col min="8707" max="8707" width="9.85546875" style="523" customWidth="1"/>
    <col min="8708" max="8711" width="15.7109375" style="523" customWidth="1"/>
    <col min="8712" max="8713" width="18.85546875" style="523" customWidth="1"/>
    <col min="8714" max="8714" width="8.28515625" style="523" customWidth="1"/>
    <col min="8715" max="8715" width="50.7109375" style="523" customWidth="1"/>
    <col min="8716" max="8716" width="9.85546875" style="523" customWidth="1"/>
    <col min="8717" max="8720" width="15.7109375" style="523" customWidth="1"/>
    <col min="8721" max="8722" width="18.85546875" style="523" customWidth="1"/>
    <col min="8723" max="8723" width="8.28515625" style="523" customWidth="1"/>
    <col min="8724" max="8724" width="50.7109375" style="523" customWidth="1"/>
    <col min="8725" max="8725" width="9.85546875" style="523" customWidth="1"/>
    <col min="8726" max="8729" width="15.7109375" style="523" customWidth="1"/>
    <col min="8730" max="8731" width="18.85546875" style="523" customWidth="1"/>
    <col min="8732" max="8960" width="11.42578125" style="523"/>
    <col min="8961" max="8961" width="8.28515625" style="523" customWidth="1"/>
    <col min="8962" max="8962" width="50.7109375" style="523" customWidth="1"/>
    <col min="8963" max="8963" width="9.85546875" style="523" customWidth="1"/>
    <col min="8964" max="8967" width="15.7109375" style="523" customWidth="1"/>
    <col min="8968" max="8969" width="18.85546875" style="523" customWidth="1"/>
    <col min="8970" max="8970" width="8.28515625" style="523" customWidth="1"/>
    <col min="8971" max="8971" width="50.7109375" style="523" customWidth="1"/>
    <col min="8972" max="8972" width="9.85546875" style="523" customWidth="1"/>
    <col min="8973" max="8976" width="15.7109375" style="523" customWidth="1"/>
    <col min="8977" max="8978" width="18.85546875" style="523" customWidth="1"/>
    <col min="8979" max="8979" width="8.28515625" style="523" customWidth="1"/>
    <col min="8980" max="8980" width="50.7109375" style="523" customWidth="1"/>
    <col min="8981" max="8981" width="9.85546875" style="523" customWidth="1"/>
    <col min="8982" max="8985" width="15.7109375" style="523" customWidth="1"/>
    <col min="8986" max="8987" width="18.85546875" style="523" customWidth="1"/>
    <col min="8988" max="9216" width="11.42578125" style="523"/>
    <col min="9217" max="9217" width="8.28515625" style="523" customWidth="1"/>
    <col min="9218" max="9218" width="50.7109375" style="523" customWidth="1"/>
    <col min="9219" max="9219" width="9.85546875" style="523" customWidth="1"/>
    <col min="9220" max="9223" width="15.7109375" style="523" customWidth="1"/>
    <col min="9224" max="9225" width="18.85546875" style="523" customWidth="1"/>
    <col min="9226" max="9226" width="8.28515625" style="523" customWidth="1"/>
    <col min="9227" max="9227" width="50.7109375" style="523" customWidth="1"/>
    <col min="9228" max="9228" width="9.85546875" style="523" customWidth="1"/>
    <col min="9229" max="9232" width="15.7109375" style="523" customWidth="1"/>
    <col min="9233" max="9234" width="18.85546875" style="523" customWidth="1"/>
    <col min="9235" max="9235" width="8.28515625" style="523" customWidth="1"/>
    <col min="9236" max="9236" width="50.7109375" style="523" customWidth="1"/>
    <col min="9237" max="9237" width="9.85546875" style="523" customWidth="1"/>
    <col min="9238" max="9241" width="15.7109375" style="523" customWidth="1"/>
    <col min="9242" max="9243" width="18.85546875" style="523" customWidth="1"/>
    <col min="9244" max="9472" width="11.42578125" style="523"/>
    <col min="9473" max="9473" width="8.28515625" style="523" customWidth="1"/>
    <col min="9474" max="9474" width="50.7109375" style="523" customWidth="1"/>
    <col min="9475" max="9475" width="9.85546875" style="523" customWidth="1"/>
    <col min="9476" max="9479" width="15.7109375" style="523" customWidth="1"/>
    <col min="9480" max="9481" width="18.85546875" style="523" customWidth="1"/>
    <col min="9482" max="9482" width="8.28515625" style="523" customWidth="1"/>
    <col min="9483" max="9483" width="50.7109375" style="523" customWidth="1"/>
    <col min="9484" max="9484" width="9.85546875" style="523" customWidth="1"/>
    <col min="9485" max="9488" width="15.7109375" style="523" customWidth="1"/>
    <col min="9489" max="9490" width="18.85546875" style="523" customWidth="1"/>
    <col min="9491" max="9491" width="8.28515625" style="523" customWidth="1"/>
    <col min="9492" max="9492" width="50.7109375" style="523" customWidth="1"/>
    <col min="9493" max="9493" width="9.85546875" style="523" customWidth="1"/>
    <col min="9494" max="9497" width="15.7109375" style="523" customWidth="1"/>
    <col min="9498" max="9499" width="18.85546875" style="523" customWidth="1"/>
    <col min="9500" max="9728" width="11.42578125" style="523"/>
    <col min="9729" max="9729" width="8.28515625" style="523" customWidth="1"/>
    <col min="9730" max="9730" width="50.7109375" style="523" customWidth="1"/>
    <col min="9731" max="9731" width="9.85546875" style="523" customWidth="1"/>
    <col min="9732" max="9735" width="15.7109375" style="523" customWidth="1"/>
    <col min="9736" max="9737" width="18.85546875" style="523" customWidth="1"/>
    <col min="9738" max="9738" width="8.28515625" style="523" customWidth="1"/>
    <col min="9739" max="9739" width="50.7109375" style="523" customWidth="1"/>
    <col min="9740" max="9740" width="9.85546875" style="523" customWidth="1"/>
    <col min="9741" max="9744" width="15.7109375" style="523" customWidth="1"/>
    <col min="9745" max="9746" width="18.85546875" style="523" customWidth="1"/>
    <col min="9747" max="9747" width="8.28515625" style="523" customWidth="1"/>
    <col min="9748" max="9748" width="50.7109375" style="523" customWidth="1"/>
    <col min="9749" max="9749" width="9.85546875" style="523" customWidth="1"/>
    <col min="9750" max="9753" width="15.7109375" style="523" customWidth="1"/>
    <col min="9754" max="9755" width="18.85546875" style="523" customWidth="1"/>
    <col min="9756" max="9984" width="11.42578125" style="523"/>
    <col min="9985" max="9985" width="8.28515625" style="523" customWidth="1"/>
    <col min="9986" max="9986" width="50.7109375" style="523" customWidth="1"/>
    <col min="9987" max="9987" width="9.85546875" style="523" customWidth="1"/>
    <col min="9988" max="9991" width="15.7109375" style="523" customWidth="1"/>
    <col min="9992" max="9993" width="18.85546875" style="523" customWidth="1"/>
    <col min="9994" max="9994" width="8.28515625" style="523" customWidth="1"/>
    <col min="9995" max="9995" width="50.7109375" style="523" customWidth="1"/>
    <col min="9996" max="9996" width="9.85546875" style="523" customWidth="1"/>
    <col min="9997" max="10000" width="15.7109375" style="523" customWidth="1"/>
    <col min="10001" max="10002" width="18.85546875" style="523" customWidth="1"/>
    <col min="10003" max="10003" width="8.28515625" style="523" customWidth="1"/>
    <col min="10004" max="10004" width="50.7109375" style="523" customWidth="1"/>
    <col min="10005" max="10005" width="9.85546875" style="523" customWidth="1"/>
    <col min="10006" max="10009" width="15.7109375" style="523" customWidth="1"/>
    <col min="10010" max="10011" width="18.85546875" style="523" customWidth="1"/>
    <col min="10012" max="10240" width="11.42578125" style="523"/>
    <col min="10241" max="10241" width="8.28515625" style="523" customWidth="1"/>
    <col min="10242" max="10242" width="50.7109375" style="523" customWidth="1"/>
    <col min="10243" max="10243" width="9.85546875" style="523" customWidth="1"/>
    <col min="10244" max="10247" width="15.7109375" style="523" customWidth="1"/>
    <col min="10248" max="10249" width="18.85546875" style="523" customWidth="1"/>
    <col min="10250" max="10250" width="8.28515625" style="523" customWidth="1"/>
    <col min="10251" max="10251" width="50.7109375" style="523" customWidth="1"/>
    <col min="10252" max="10252" width="9.85546875" style="523" customWidth="1"/>
    <col min="10253" max="10256" width="15.7109375" style="523" customWidth="1"/>
    <col min="10257" max="10258" width="18.85546875" style="523" customWidth="1"/>
    <col min="10259" max="10259" width="8.28515625" style="523" customWidth="1"/>
    <col min="10260" max="10260" width="50.7109375" style="523" customWidth="1"/>
    <col min="10261" max="10261" width="9.85546875" style="523" customWidth="1"/>
    <col min="10262" max="10265" width="15.7109375" style="523" customWidth="1"/>
    <col min="10266" max="10267" width="18.85546875" style="523" customWidth="1"/>
    <col min="10268" max="10496" width="11.42578125" style="523"/>
    <col min="10497" max="10497" width="8.28515625" style="523" customWidth="1"/>
    <col min="10498" max="10498" width="50.7109375" style="523" customWidth="1"/>
    <col min="10499" max="10499" width="9.85546875" style="523" customWidth="1"/>
    <col min="10500" max="10503" width="15.7109375" style="523" customWidth="1"/>
    <col min="10504" max="10505" width="18.85546875" style="523" customWidth="1"/>
    <col min="10506" max="10506" width="8.28515625" style="523" customWidth="1"/>
    <col min="10507" max="10507" width="50.7109375" style="523" customWidth="1"/>
    <col min="10508" max="10508" width="9.85546875" style="523" customWidth="1"/>
    <col min="10509" max="10512" width="15.7109375" style="523" customWidth="1"/>
    <col min="10513" max="10514" width="18.85546875" style="523" customWidth="1"/>
    <col min="10515" max="10515" width="8.28515625" style="523" customWidth="1"/>
    <col min="10516" max="10516" width="50.7109375" style="523" customWidth="1"/>
    <col min="10517" max="10517" width="9.85546875" style="523" customWidth="1"/>
    <col min="10518" max="10521" width="15.7109375" style="523" customWidth="1"/>
    <col min="10522" max="10523" width="18.85546875" style="523" customWidth="1"/>
    <col min="10524" max="10752" width="11.42578125" style="523"/>
    <col min="10753" max="10753" width="8.28515625" style="523" customWidth="1"/>
    <col min="10754" max="10754" width="50.7109375" style="523" customWidth="1"/>
    <col min="10755" max="10755" width="9.85546875" style="523" customWidth="1"/>
    <col min="10756" max="10759" width="15.7109375" style="523" customWidth="1"/>
    <col min="10760" max="10761" width="18.85546875" style="523" customWidth="1"/>
    <col min="10762" max="10762" width="8.28515625" style="523" customWidth="1"/>
    <col min="10763" max="10763" width="50.7109375" style="523" customWidth="1"/>
    <col min="10764" max="10764" width="9.85546875" style="523" customWidth="1"/>
    <col min="10765" max="10768" width="15.7109375" style="523" customWidth="1"/>
    <col min="10769" max="10770" width="18.85546875" style="523" customWidth="1"/>
    <col min="10771" max="10771" width="8.28515625" style="523" customWidth="1"/>
    <col min="10772" max="10772" width="50.7109375" style="523" customWidth="1"/>
    <col min="10773" max="10773" width="9.85546875" style="523" customWidth="1"/>
    <col min="10774" max="10777" width="15.7109375" style="523" customWidth="1"/>
    <col min="10778" max="10779" width="18.85546875" style="523" customWidth="1"/>
    <col min="10780" max="11008" width="11.42578125" style="523"/>
    <col min="11009" max="11009" width="8.28515625" style="523" customWidth="1"/>
    <col min="11010" max="11010" width="50.7109375" style="523" customWidth="1"/>
    <col min="11011" max="11011" width="9.85546875" style="523" customWidth="1"/>
    <col min="11012" max="11015" width="15.7109375" style="523" customWidth="1"/>
    <col min="11016" max="11017" width="18.85546875" style="523" customWidth="1"/>
    <col min="11018" max="11018" width="8.28515625" style="523" customWidth="1"/>
    <col min="11019" max="11019" width="50.7109375" style="523" customWidth="1"/>
    <col min="11020" max="11020" width="9.85546875" style="523" customWidth="1"/>
    <col min="11021" max="11024" width="15.7109375" style="523" customWidth="1"/>
    <col min="11025" max="11026" width="18.85546875" style="523" customWidth="1"/>
    <col min="11027" max="11027" width="8.28515625" style="523" customWidth="1"/>
    <col min="11028" max="11028" width="50.7109375" style="523" customWidth="1"/>
    <col min="11029" max="11029" width="9.85546875" style="523" customWidth="1"/>
    <col min="11030" max="11033" width="15.7109375" style="523" customWidth="1"/>
    <col min="11034" max="11035" width="18.85546875" style="523" customWidth="1"/>
    <col min="11036" max="11264" width="11.42578125" style="523"/>
    <col min="11265" max="11265" width="8.28515625" style="523" customWidth="1"/>
    <col min="11266" max="11266" width="50.7109375" style="523" customWidth="1"/>
    <col min="11267" max="11267" width="9.85546875" style="523" customWidth="1"/>
    <col min="11268" max="11271" width="15.7109375" style="523" customWidth="1"/>
    <col min="11272" max="11273" width="18.85546875" style="523" customWidth="1"/>
    <col min="11274" max="11274" width="8.28515625" style="523" customWidth="1"/>
    <col min="11275" max="11275" width="50.7109375" style="523" customWidth="1"/>
    <col min="11276" max="11276" width="9.85546875" style="523" customWidth="1"/>
    <col min="11277" max="11280" width="15.7109375" style="523" customWidth="1"/>
    <col min="11281" max="11282" width="18.85546875" style="523" customWidth="1"/>
    <col min="11283" max="11283" width="8.28515625" style="523" customWidth="1"/>
    <col min="11284" max="11284" width="50.7109375" style="523" customWidth="1"/>
    <col min="11285" max="11285" width="9.85546875" style="523" customWidth="1"/>
    <col min="11286" max="11289" width="15.7109375" style="523" customWidth="1"/>
    <col min="11290" max="11291" width="18.85546875" style="523" customWidth="1"/>
    <col min="11292" max="11520" width="11.42578125" style="523"/>
    <col min="11521" max="11521" width="8.28515625" style="523" customWidth="1"/>
    <col min="11522" max="11522" width="50.7109375" style="523" customWidth="1"/>
    <col min="11523" max="11523" width="9.85546875" style="523" customWidth="1"/>
    <col min="11524" max="11527" width="15.7109375" style="523" customWidth="1"/>
    <col min="11528" max="11529" width="18.85546875" style="523" customWidth="1"/>
    <col min="11530" max="11530" width="8.28515625" style="523" customWidth="1"/>
    <col min="11531" max="11531" width="50.7109375" style="523" customWidth="1"/>
    <col min="11532" max="11532" width="9.85546875" style="523" customWidth="1"/>
    <col min="11533" max="11536" width="15.7109375" style="523" customWidth="1"/>
    <col min="11537" max="11538" width="18.85546875" style="523" customWidth="1"/>
    <col min="11539" max="11539" width="8.28515625" style="523" customWidth="1"/>
    <col min="11540" max="11540" width="50.7109375" style="523" customWidth="1"/>
    <col min="11541" max="11541" width="9.85546875" style="523" customWidth="1"/>
    <col min="11542" max="11545" width="15.7109375" style="523" customWidth="1"/>
    <col min="11546" max="11547" width="18.85546875" style="523" customWidth="1"/>
    <col min="11548" max="11776" width="11.42578125" style="523"/>
    <col min="11777" max="11777" width="8.28515625" style="523" customWidth="1"/>
    <col min="11778" max="11778" width="50.7109375" style="523" customWidth="1"/>
    <col min="11779" max="11779" width="9.85546875" style="523" customWidth="1"/>
    <col min="11780" max="11783" width="15.7109375" style="523" customWidth="1"/>
    <col min="11784" max="11785" width="18.85546875" style="523" customWidth="1"/>
    <col min="11786" max="11786" width="8.28515625" style="523" customWidth="1"/>
    <col min="11787" max="11787" width="50.7109375" style="523" customWidth="1"/>
    <col min="11788" max="11788" width="9.85546875" style="523" customWidth="1"/>
    <col min="11789" max="11792" width="15.7109375" style="523" customWidth="1"/>
    <col min="11793" max="11794" width="18.85546875" style="523" customWidth="1"/>
    <col min="11795" max="11795" width="8.28515625" style="523" customWidth="1"/>
    <col min="11796" max="11796" width="50.7109375" style="523" customWidth="1"/>
    <col min="11797" max="11797" width="9.85546875" style="523" customWidth="1"/>
    <col min="11798" max="11801" width="15.7109375" style="523" customWidth="1"/>
    <col min="11802" max="11803" width="18.85546875" style="523" customWidth="1"/>
    <col min="11804" max="12032" width="11.42578125" style="523"/>
    <col min="12033" max="12033" width="8.28515625" style="523" customWidth="1"/>
    <col min="12034" max="12034" width="50.7109375" style="523" customWidth="1"/>
    <col min="12035" max="12035" width="9.85546875" style="523" customWidth="1"/>
    <col min="12036" max="12039" width="15.7109375" style="523" customWidth="1"/>
    <col min="12040" max="12041" width="18.85546875" style="523" customWidth="1"/>
    <col min="12042" max="12042" width="8.28515625" style="523" customWidth="1"/>
    <col min="12043" max="12043" width="50.7109375" style="523" customWidth="1"/>
    <col min="12044" max="12044" width="9.85546875" style="523" customWidth="1"/>
    <col min="12045" max="12048" width="15.7109375" style="523" customWidth="1"/>
    <col min="12049" max="12050" width="18.85546875" style="523" customWidth="1"/>
    <col min="12051" max="12051" width="8.28515625" style="523" customWidth="1"/>
    <col min="12052" max="12052" width="50.7109375" style="523" customWidth="1"/>
    <col min="12053" max="12053" width="9.85546875" style="523" customWidth="1"/>
    <col min="12054" max="12057" width="15.7109375" style="523" customWidth="1"/>
    <col min="12058" max="12059" width="18.85546875" style="523" customWidth="1"/>
    <col min="12060" max="12288" width="11.42578125" style="523"/>
    <col min="12289" max="12289" width="8.28515625" style="523" customWidth="1"/>
    <col min="12290" max="12290" width="50.7109375" style="523" customWidth="1"/>
    <col min="12291" max="12291" width="9.85546875" style="523" customWidth="1"/>
    <col min="12292" max="12295" width="15.7109375" style="523" customWidth="1"/>
    <col min="12296" max="12297" width="18.85546875" style="523" customWidth="1"/>
    <col min="12298" max="12298" width="8.28515625" style="523" customWidth="1"/>
    <col min="12299" max="12299" width="50.7109375" style="523" customWidth="1"/>
    <col min="12300" max="12300" width="9.85546875" style="523" customWidth="1"/>
    <col min="12301" max="12304" width="15.7109375" style="523" customWidth="1"/>
    <col min="12305" max="12306" width="18.85546875" style="523" customWidth="1"/>
    <col min="12307" max="12307" width="8.28515625" style="523" customWidth="1"/>
    <col min="12308" max="12308" width="50.7109375" style="523" customWidth="1"/>
    <col min="12309" max="12309" width="9.85546875" style="523" customWidth="1"/>
    <col min="12310" max="12313" width="15.7109375" style="523" customWidth="1"/>
    <col min="12314" max="12315" width="18.85546875" style="523" customWidth="1"/>
    <col min="12316" max="12544" width="11.42578125" style="523"/>
    <col min="12545" max="12545" width="8.28515625" style="523" customWidth="1"/>
    <col min="12546" max="12546" width="50.7109375" style="523" customWidth="1"/>
    <col min="12547" max="12547" width="9.85546875" style="523" customWidth="1"/>
    <col min="12548" max="12551" width="15.7109375" style="523" customWidth="1"/>
    <col min="12552" max="12553" width="18.85546875" style="523" customWidth="1"/>
    <col min="12554" max="12554" width="8.28515625" style="523" customWidth="1"/>
    <col min="12555" max="12555" width="50.7109375" style="523" customWidth="1"/>
    <col min="12556" max="12556" width="9.85546875" style="523" customWidth="1"/>
    <col min="12557" max="12560" width="15.7109375" style="523" customWidth="1"/>
    <col min="12561" max="12562" width="18.85546875" style="523" customWidth="1"/>
    <col min="12563" max="12563" width="8.28515625" style="523" customWidth="1"/>
    <col min="12564" max="12564" width="50.7109375" style="523" customWidth="1"/>
    <col min="12565" max="12565" width="9.85546875" style="523" customWidth="1"/>
    <col min="12566" max="12569" width="15.7109375" style="523" customWidth="1"/>
    <col min="12570" max="12571" width="18.85546875" style="523" customWidth="1"/>
    <col min="12572" max="12800" width="11.42578125" style="523"/>
    <col min="12801" max="12801" width="8.28515625" style="523" customWidth="1"/>
    <col min="12802" max="12802" width="50.7109375" style="523" customWidth="1"/>
    <col min="12803" max="12803" width="9.85546875" style="523" customWidth="1"/>
    <col min="12804" max="12807" width="15.7109375" style="523" customWidth="1"/>
    <col min="12808" max="12809" width="18.85546875" style="523" customWidth="1"/>
    <col min="12810" max="12810" width="8.28515625" style="523" customWidth="1"/>
    <col min="12811" max="12811" width="50.7109375" style="523" customWidth="1"/>
    <col min="12812" max="12812" width="9.85546875" style="523" customWidth="1"/>
    <col min="12813" max="12816" width="15.7109375" style="523" customWidth="1"/>
    <col min="12817" max="12818" width="18.85546875" style="523" customWidth="1"/>
    <col min="12819" max="12819" width="8.28515625" style="523" customWidth="1"/>
    <col min="12820" max="12820" width="50.7109375" style="523" customWidth="1"/>
    <col min="12821" max="12821" width="9.85546875" style="523" customWidth="1"/>
    <col min="12822" max="12825" width="15.7109375" style="523" customWidth="1"/>
    <col min="12826" max="12827" width="18.85546875" style="523" customWidth="1"/>
    <col min="12828" max="13056" width="11.42578125" style="523"/>
    <col min="13057" max="13057" width="8.28515625" style="523" customWidth="1"/>
    <col min="13058" max="13058" width="50.7109375" style="523" customWidth="1"/>
    <col min="13059" max="13059" width="9.85546875" style="523" customWidth="1"/>
    <col min="13060" max="13063" width="15.7109375" style="523" customWidth="1"/>
    <col min="13064" max="13065" width="18.85546875" style="523" customWidth="1"/>
    <col min="13066" max="13066" width="8.28515625" style="523" customWidth="1"/>
    <col min="13067" max="13067" width="50.7109375" style="523" customWidth="1"/>
    <col min="13068" max="13068" width="9.85546875" style="523" customWidth="1"/>
    <col min="13069" max="13072" width="15.7109375" style="523" customWidth="1"/>
    <col min="13073" max="13074" width="18.85546875" style="523" customWidth="1"/>
    <col min="13075" max="13075" width="8.28515625" style="523" customWidth="1"/>
    <col min="13076" max="13076" width="50.7109375" style="523" customWidth="1"/>
    <col min="13077" max="13077" width="9.85546875" style="523" customWidth="1"/>
    <col min="13078" max="13081" width="15.7109375" style="523" customWidth="1"/>
    <col min="13082" max="13083" width="18.85546875" style="523" customWidth="1"/>
    <col min="13084" max="13312" width="11.42578125" style="523"/>
    <col min="13313" max="13313" width="8.28515625" style="523" customWidth="1"/>
    <col min="13314" max="13314" width="50.7109375" style="523" customWidth="1"/>
    <col min="13315" max="13315" width="9.85546875" style="523" customWidth="1"/>
    <col min="13316" max="13319" width="15.7109375" style="523" customWidth="1"/>
    <col min="13320" max="13321" width="18.85546875" style="523" customWidth="1"/>
    <col min="13322" max="13322" width="8.28515625" style="523" customWidth="1"/>
    <col min="13323" max="13323" width="50.7109375" style="523" customWidth="1"/>
    <col min="13324" max="13324" width="9.85546875" style="523" customWidth="1"/>
    <col min="13325" max="13328" width="15.7109375" style="523" customWidth="1"/>
    <col min="13329" max="13330" width="18.85546875" style="523" customWidth="1"/>
    <col min="13331" max="13331" width="8.28515625" style="523" customWidth="1"/>
    <col min="13332" max="13332" width="50.7109375" style="523" customWidth="1"/>
    <col min="13333" max="13333" width="9.85546875" style="523" customWidth="1"/>
    <col min="13334" max="13337" width="15.7109375" style="523" customWidth="1"/>
    <col min="13338" max="13339" width="18.85546875" style="523" customWidth="1"/>
    <col min="13340" max="13568" width="11.42578125" style="523"/>
    <col min="13569" max="13569" width="8.28515625" style="523" customWidth="1"/>
    <col min="13570" max="13570" width="50.7109375" style="523" customWidth="1"/>
    <col min="13571" max="13571" width="9.85546875" style="523" customWidth="1"/>
    <col min="13572" max="13575" width="15.7109375" style="523" customWidth="1"/>
    <col min="13576" max="13577" width="18.85546875" style="523" customWidth="1"/>
    <col min="13578" max="13578" width="8.28515625" style="523" customWidth="1"/>
    <col min="13579" max="13579" width="50.7109375" style="523" customWidth="1"/>
    <col min="13580" max="13580" width="9.85546875" style="523" customWidth="1"/>
    <col min="13581" max="13584" width="15.7109375" style="523" customWidth="1"/>
    <col min="13585" max="13586" width="18.85546875" style="523" customWidth="1"/>
    <col min="13587" max="13587" width="8.28515625" style="523" customWidth="1"/>
    <col min="13588" max="13588" width="50.7109375" style="523" customWidth="1"/>
    <col min="13589" max="13589" width="9.85546875" style="523" customWidth="1"/>
    <col min="13590" max="13593" width="15.7109375" style="523" customWidth="1"/>
    <col min="13594" max="13595" width="18.85546875" style="523" customWidth="1"/>
    <col min="13596" max="13824" width="11.42578125" style="523"/>
    <col min="13825" max="13825" width="8.28515625" style="523" customWidth="1"/>
    <col min="13826" max="13826" width="50.7109375" style="523" customWidth="1"/>
    <col min="13827" max="13827" width="9.85546875" style="523" customWidth="1"/>
    <col min="13828" max="13831" width="15.7109375" style="523" customWidth="1"/>
    <col min="13832" max="13833" width="18.85546875" style="523" customWidth="1"/>
    <col min="13834" max="13834" width="8.28515625" style="523" customWidth="1"/>
    <col min="13835" max="13835" width="50.7109375" style="523" customWidth="1"/>
    <col min="13836" max="13836" width="9.85546875" style="523" customWidth="1"/>
    <col min="13837" max="13840" width="15.7109375" style="523" customWidth="1"/>
    <col min="13841" max="13842" width="18.85546875" style="523" customWidth="1"/>
    <col min="13843" max="13843" width="8.28515625" style="523" customWidth="1"/>
    <col min="13844" max="13844" width="50.7109375" style="523" customWidth="1"/>
    <col min="13845" max="13845" width="9.85546875" style="523" customWidth="1"/>
    <col min="13846" max="13849" width="15.7109375" style="523" customWidth="1"/>
    <col min="13850" max="13851" width="18.85546875" style="523" customWidth="1"/>
    <col min="13852" max="14080" width="11.42578125" style="523"/>
    <col min="14081" max="14081" width="8.28515625" style="523" customWidth="1"/>
    <col min="14082" max="14082" width="50.7109375" style="523" customWidth="1"/>
    <col min="14083" max="14083" width="9.85546875" style="523" customWidth="1"/>
    <col min="14084" max="14087" width="15.7109375" style="523" customWidth="1"/>
    <col min="14088" max="14089" width="18.85546875" style="523" customWidth="1"/>
    <col min="14090" max="14090" width="8.28515625" style="523" customWidth="1"/>
    <col min="14091" max="14091" width="50.7109375" style="523" customWidth="1"/>
    <col min="14092" max="14092" width="9.85546875" style="523" customWidth="1"/>
    <col min="14093" max="14096" width="15.7109375" style="523" customWidth="1"/>
    <col min="14097" max="14098" width="18.85546875" style="523" customWidth="1"/>
    <col min="14099" max="14099" width="8.28515625" style="523" customWidth="1"/>
    <col min="14100" max="14100" width="50.7109375" style="523" customWidth="1"/>
    <col min="14101" max="14101" width="9.85546875" style="523" customWidth="1"/>
    <col min="14102" max="14105" width="15.7109375" style="523" customWidth="1"/>
    <col min="14106" max="14107" width="18.85546875" style="523" customWidth="1"/>
    <col min="14108" max="14336" width="11.42578125" style="523"/>
    <col min="14337" max="14337" width="8.28515625" style="523" customWidth="1"/>
    <col min="14338" max="14338" width="50.7109375" style="523" customWidth="1"/>
    <col min="14339" max="14339" width="9.85546875" style="523" customWidth="1"/>
    <col min="14340" max="14343" width="15.7109375" style="523" customWidth="1"/>
    <col min="14344" max="14345" width="18.85546875" style="523" customWidth="1"/>
    <col min="14346" max="14346" width="8.28515625" style="523" customWidth="1"/>
    <col min="14347" max="14347" width="50.7109375" style="523" customWidth="1"/>
    <col min="14348" max="14348" width="9.85546875" style="523" customWidth="1"/>
    <col min="14349" max="14352" width="15.7109375" style="523" customWidth="1"/>
    <col min="14353" max="14354" width="18.85546875" style="523" customWidth="1"/>
    <col min="14355" max="14355" width="8.28515625" style="523" customWidth="1"/>
    <col min="14356" max="14356" width="50.7109375" style="523" customWidth="1"/>
    <col min="14357" max="14357" width="9.85546875" style="523" customWidth="1"/>
    <col min="14358" max="14361" width="15.7109375" style="523" customWidth="1"/>
    <col min="14362" max="14363" width="18.85546875" style="523" customWidth="1"/>
    <col min="14364" max="14592" width="11.42578125" style="523"/>
    <col min="14593" max="14593" width="8.28515625" style="523" customWidth="1"/>
    <col min="14594" max="14594" width="50.7109375" style="523" customWidth="1"/>
    <col min="14595" max="14595" width="9.85546875" style="523" customWidth="1"/>
    <col min="14596" max="14599" width="15.7109375" style="523" customWidth="1"/>
    <col min="14600" max="14601" width="18.85546875" style="523" customWidth="1"/>
    <col min="14602" max="14602" width="8.28515625" style="523" customWidth="1"/>
    <col min="14603" max="14603" width="50.7109375" style="523" customWidth="1"/>
    <col min="14604" max="14604" width="9.85546875" style="523" customWidth="1"/>
    <col min="14605" max="14608" width="15.7109375" style="523" customWidth="1"/>
    <col min="14609" max="14610" width="18.85546875" style="523" customWidth="1"/>
    <col min="14611" max="14611" width="8.28515625" style="523" customWidth="1"/>
    <col min="14612" max="14612" width="50.7109375" style="523" customWidth="1"/>
    <col min="14613" max="14613" width="9.85546875" style="523" customWidth="1"/>
    <col min="14614" max="14617" width="15.7109375" style="523" customWidth="1"/>
    <col min="14618" max="14619" width="18.85546875" style="523" customWidth="1"/>
    <col min="14620" max="14848" width="11.42578125" style="523"/>
    <col min="14849" max="14849" width="8.28515625" style="523" customWidth="1"/>
    <col min="14850" max="14850" width="50.7109375" style="523" customWidth="1"/>
    <col min="14851" max="14851" width="9.85546875" style="523" customWidth="1"/>
    <col min="14852" max="14855" width="15.7109375" style="523" customWidth="1"/>
    <col min="14856" max="14857" width="18.85546875" style="523" customWidth="1"/>
    <col min="14858" max="14858" width="8.28515625" style="523" customWidth="1"/>
    <col min="14859" max="14859" width="50.7109375" style="523" customWidth="1"/>
    <col min="14860" max="14860" width="9.85546875" style="523" customWidth="1"/>
    <col min="14861" max="14864" width="15.7109375" style="523" customWidth="1"/>
    <col min="14865" max="14866" width="18.85546875" style="523" customWidth="1"/>
    <col min="14867" max="14867" width="8.28515625" style="523" customWidth="1"/>
    <col min="14868" max="14868" width="50.7109375" style="523" customWidth="1"/>
    <col min="14869" max="14869" width="9.85546875" style="523" customWidth="1"/>
    <col min="14870" max="14873" width="15.7109375" style="523" customWidth="1"/>
    <col min="14874" max="14875" width="18.85546875" style="523" customWidth="1"/>
    <col min="14876" max="15104" width="11.42578125" style="523"/>
    <col min="15105" max="15105" width="8.28515625" style="523" customWidth="1"/>
    <col min="15106" max="15106" width="50.7109375" style="523" customWidth="1"/>
    <col min="15107" max="15107" width="9.85546875" style="523" customWidth="1"/>
    <col min="15108" max="15111" width="15.7109375" style="523" customWidth="1"/>
    <col min="15112" max="15113" width="18.85546875" style="523" customWidth="1"/>
    <col min="15114" max="15114" width="8.28515625" style="523" customWidth="1"/>
    <col min="15115" max="15115" width="50.7109375" style="523" customWidth="1"/>
    <col min="15116" max="15116" width="9.85546875" style="523" customWidth="1"/>
    <col min="15117" max="15120" width="15.7109375" style="523" customWidth="1"/>
    <col min="15121" max="15122" width="18.85546875" style="523" customWidth="1"/>
    <col min="15123" max="15123" width="8.28515625" style="523" customWidth="1"/>
    <col min="15124" max="15124" width="50.7109375" style="523" customWidth="1"/>
    <col min="15125" max="15125" width="9.85546875" style="523" customWidth="1"/>
    <col min="15126" max="15129" width="15.7109375" style="523" customWidth="1"/>
    <col min="15130" max="15131" width="18.85546875" style="523" customWidth="1"/>
    <col min="15132" max="15360" width="11.42578125" style="523"/>
    <col min="15361" max="15361" width="8.28515625" style="523" customWidth="1"/>
    <col min="15362" max="15362" width="50.7109375" style="523" customWidth="1"/>
    <col min="15363" max="15363" width="9.85546875" style="523" customWidth="1"/>
    <col min="15364" max="15367" width="15.7109375" style="523" customWidth="1"/>
    <col min="15368" max="15369" width="18.85546875" style="523" customWidth="1"/>
    <col min="15370" max="15370" width="8.28515625" style="523" customWidth="1"/>
    <col min="15371" max="15371" width="50.7109375" style="523" customWidth="1"/>
    <col min="15372" max="15372" width="9.85546875" style="523" customWidth="1"/>
    <col min="15373" max="15376" width="15.7109375" style="523" customWidth="1"/>
    <col min="15377" max="15378" width="18.85546875" style="523" customWidth="1"/>
    <col min="15379" max="15379" width="8.28515625" style="523" customWidth="1"/>
    <col min="15380" max="15380" width="50.7109375" style="523" customWidth="1"/>
    <col min="15381" max="15381" width="9.85546875" style="523" customWidth="1"/>
    <col min="15382" max="15385" width="15.7109375" style="523" customWidth="1"/>
    <col min="15386" max="15387" width="18.85546875" style="523" customWidth="1"/>
    <col min="15388" max="15616" width="11.42578125" style="523"/>
    <col min="15617" max="15617" width="8.28515625" style="523" customWidth="1"/>
    <col min="15618" max="15618" width="50.7109375" style="523" customWidth="1"/>
    <col min="15619" max="15619" width="9.85546875" style="523" customWidth="1"/>
    <col min="15620" max="15623" width="15.7109375" style="523" customWidth="1"/>
    <col min="15624" max="15625" width="18.85546875" style="523" customWidth="1"/>
    <col min="15626" max="15626" width="8.28515625" style="523" customWidth="1"/>
    <col min="15627" max="15627" width="50.7109375" style="523" customWidth="1"/>
    <col min="15628" max="15628" width="9.85546875" style="523" customWidth="1"/>
    <col min="15629" max="15632" width="15.7109375" style="523" customWidth="1"/>
    <col min="15633" max="15634" width="18.85546875" style="523" customWidth="1"/>
    <col min="15635" max="15635" width="8.28515625" style="523" customWidth="1"/>
    <col min="15636" max="15636" width="50.7109375" style="523" customWidth="1"/>
    <col min="15637" max="15637" width="9.85546875" style="523" customWidth="1"/>
    <col min="15638" max="15641" width="15.7109375" style="523" customWidth="1"/>
    <col min="15642" max="15643" width="18.85546875" style="523" customWidth="1"/>
    <col min="15644" max="15872" width="11.42578125" style="523"/>
    <col min="15873" max="15873" width="8.28515625" style="523" customWidth="1"/>
    <col min="15874" max="15874" width="50.7109375" style="523" customWidth="1"/>
    <col min="15875" max="15875" width="9.85546875" style="523" customWidth="1"/>
    <col min="15876" max="15879" width="15.7109375" style="523" customWidth="1"/>
    <col min="15880" max="15881" width="18.85546875" style="523" customWidth="1"/>
    <col min="15882" max="15882" width="8.28515625" style="523" customWidth="1"/>
    <col min="15883" max="15883" width="50.7109375" style="523" customWidth="1"/>
    <col min="15884" max="15884" width="9.85546875" style="523" customWidth="1"/>
    <col min="15885" max="15888" width="15.7109375" style="523" customWidth="1"/>
    <col min="15889" max="15890" width="18.85546875" style="523" customWidth="1"/>
    <col min="15891" max="15891" width="8.28515625" style="523" customWidth="1"/>
    <col min="15892" max="15892" width="50.7109375" style="523" customWidth="1"/>
    <col min="15893" max="15893" width="9.85546875" style="523" customWidth="1"/>
    <col min="15894" max="15897" width="15.7109375" style="523" customWidth="1"/>
    <col min="15898" max="15899" width="18.85546875" style="523" customWidth="1"/>
    <col min="15900" max="16128" width="11.42578125" style="523"/>
    <col min="16129" max="16129" width="8.28515625" style="523" customWidth="1"/>
    <col min="16130" max="16130" width="50.7109375" style="523" customWidth="1"/>
    <col min="16131" max="16131" width="9.85546875" style="523" customWidth="1"/>
    <col min="16132" max="16135" width="15.7109375" style="523" customWidth="1"/>
    <col min="16136" max="16137" width="18.85546875" style="523" customWidth="1"/>
    <col min="16138" max="16138" width="8.28515625" style="523" customWidth="1"/>
    <col min="16139" max="16139" width="50.7109375" style="523" customWidth="1"/>
    <col min="16140" max="16140" width="9.85546875" style="523" customWidth="1"/>
    <col min="16141" max="16144" width="15.7109375" style="523" customWidth="1"/>
    <col min="16145" max="16146" width="18.85546875" style="523" customWidth="1"/>
    <col min="16147" max="16147" width="8.28515625" style="523" customWidth="1"/>
    <col min="16148" max="16148" width="50.7109375" style="523" customWidth="1"/>
    <col min="16149" max="16149" width="9.85546875" style="523" customWidth="1"/>
    <col min="16150" max="16153" width="15.7109375" style="523" customWidth="1"/>
    <col min="16154" max="16155" width="18.85546875" style="523" customWidth="1"/>
    <col min="16156" max="16384" width="11.42578125" style="523"/>
  </cols>
  <sheetData>
    <row r="1" spans="1:18" ht="33.6" customHeight="1" thickBot="1">
      <c r="A1" s="686" t="s">
        <v>544</v>
      </c>
      <c r="B1" s="687"/>
      <c r="C1" s="687"/>
      <c r="D1" s="687"/>
      <c r="E1" s="687"/>
      <c r="F1" s="687"/>
      <c r="G1" s="687"/>
      <c r="H1" s="687"/>
      <c r="I1" s="688"/>
      <c r="J1" s="686" t="s">
        <v>545</v>
      </c>
      <c r="K1" s="687"/>
      <c r="L1" s="687"/>
      <c r="M1" s="687"/>
      <c r="N1" s="687"/>
      <c r="O1" s="687"/>
      <c r="P1" s="687"/>
      <c r="Q1" s="687"/>
      <c r="R1" s="688"/>
    </row>
    <row r="2" spans="1:18" s="533" customFormat="1" ht="33.6" customHeight="1" thickBot="1">
      <c r="A2" s="524" t="s">
        <v>546</v>
      </c>
      <c r="B2" s="525" t="s">
        <v>547</v>
      </c>
      <c r="C2" s="526" t="s">
        <v>548</v>
      </c>
      <c r="D2" s="527" t="s">
        <v>549</v>
      </c>
      <c r="E2" s="528" t="s">
        <v>550</v>
      </c>
      <c r="F2" s="528" t="s">
        <v>551</v>
      </c>
      <c r="G2" s="529" t="s">
        <v>552</v>
      </c>
      <c r="H2" s="527" t="s">
        <v>553</v>
      </c>
      <c r="I2" s="529" t="s">
        <v>554</v>
      </c>
      <c r="J2" s="530" t="s">
        <v>546</v>
      </c>
      <c r="K2" s="525" t="s">
        <v>547</v>
      </c>
      <c r="L2" s="531" t="s">
        <v>548</v>
      </c>
      <c r="M2" s="527" t="s">
        <v>555</v>
      </c>
      <c r="N2" s="528" t="s">
        <v>556</v>
      </c>
      <c r="O2" s="528" t="s">
        <v>557</v>
      </c>
      <c r="P2" s="529" t="s">
        <v>558</v>
      </c>
      <c r="Q2" s="532" t="s">
        <v>553</v>
      </c>
      <c r="R2" s="529" t="s">
        <v>554</v>
      </c>
    </row>
    <row r="3" spans="1:18" ht="33.6" customHeight="1">
      <c r="A3" s="534">
        <v>1</v>
      </c>
      <c r="B3" s="628" t="str">
        <f>CI!A2</f>
        <v>Terry, James, Aidan F, Michael</v>
      </c>
      <c r="C3" s="629" t="s">
        <v>559</v>
      </c>
      <c r="D3" s="535" t="str">
        <f>CI!D2</f>
        <v>:27.82</v>
      </c>
      <c r="E3" s="536" t="str">
        <f>CI!E2</f>
        <v>:31.60</v>
      </c>
      <c r="F3" s="536" t="str">
        <f>CI!F2</f>
        <v>:26.86</v>
      </c>
      <c r="G3" s="537" t="str">
        <f>CI!G2</f>
        <v>:24.80</v>
      </c>
      <c r="H3" s="538">
        <f>CI!H2</f>
        <v>1.2856481481481482E-3</v>
      </c>
      <c r="I3" s="622">
        <f>CI!I2</f>
        <v>1.2956018518518518E-3</v>
      </c>
      <c r="J3" s="634">
        <v>1</v>
      </c>
      <c r="K3" s="628" t="str">
        <f>SSI!J12</f>
        <v>Michael, Aiden H, Aidan F, Terry</v>
      </c>
      <c r="L3" s="635" t="s">
        <v>560</v>
      </c>
      <c r="M3" s="535" t="str">
        <f>SSI!M12</f>
        <v>:26.60</v>
      </c>
      <c r="N3" s="536" t="str">
        <f>SSI!N12</f>
        <v>:25.66</v>
      </c>
      <c r="O3" s="536" t="str">
        <f>SSI!O12</f>
        <v>:24.90</v>
      </c>
      <c r="P3" s="536" t="str">
        <f>SSI!P12</f>
        <v>:24.65</v>
      </c>
      <c r="Q3" s="538">
        <f>SSI!Q12</f>
        <v>1.1748842592592592E-3</v>
      </c>
      <c r="R3" s="623">
        <f>SSI!R12</f>
        <v>1.1752314814814815E-3</v>
      </c>
    </row>
    <row r="4" spans="1:18" ht="33.6" customHeight="1">
      <c r="A4" s="539">
        <v>2</v>
      </c>
      <c r="B4" s="630" t="str">
        <f>'AZ2'!A2</f>
        <v>Terry, James, Steven, Michael</v>
      </c>
      <c r="C4" s="631" t="s">
        <v>561</v>
      </c>
      <c r="D4" s="542" t="str">
        <f>'AZ2'!D2</f>
        <v>:28.10</v>
      </c>
      <c r="E4" s="522" t="str">
        <f>'AZ2'!E2</f>
        <v>:31.55</v>
      </c>
      <c r="F4" s="522" t="str">
        <f>'AZ2'!F2</f>
        <v>:28.10</v>
      </c>
      <c r="G4" s="543" t="str">
        <f>'AZ2'!G2</f>
        <v>:24.37</v>
      </c>
      <c r="H4" s="544">
        <f>'AZ2'!H2</f>
        <v>1.2976851851851849E-3</v>
      </c>
      <c r="I4" s="545">
        <f>'AZ2'!I2</f>
        <v>1.2999999999999999E-3</v>
      </c>
      <c r="J4" s="633">
        <v>2</v>
      </c>
      <c r="K4" s="630" t="str">
        <f>KI!J12</f>
        <v>Michael, Aiden H, Aidan F, Terry</v>
      </c>
      <c r="L4" s="636" t="s">
        <v>562</v>
      </c>
      <c r="M4" s="542" t="str">
        <f>KI!M12</f>
        <v>:25.69</v>
      </c>
      <c r="N4" s="522" t="str">
        <f>KI!N12</f>
        <v>:25.87</v>
      </c>
      <c r="O4" s="522" t="str">
        <f>KI!O12</f>
        <v>:25.41</v>
      </c>
      <c r="P4" s="522" t="str">
        <f>KI!P12</f>
        <v>:24.57</v>
      </c>
      <c r="Q4" s="544">
        <f>KI!Q12</f>
        <v>1.1752314814814815E-3</v>
      </c>
      <c r="R4" s="616">
        <f>KI!R12</f>
        <v>1.1755787037037036E-3</v>
      </c>
    </row>
    <row r="5" spans="1:18" ht="33.6" customHeight="1">
      <c r="A5" s="539">
        <v>3</v>
      </c>
      <c r="B5" s="630" t="str">
        <f>GGI!A2</f>
        <v>Terry, Steven, Aidan F, Michael</v>
      </c>
      <c r="C5" s="631" t="s">
        <v>563</v>
      </c>
      <c r="D5" s="542" t="str">
        <f>GGI!D2</f>
        <v>:29.06</v>
      </c>
      <c r="E5" s="522" t="str">
        <f>GGI!E2</f>
        <v>:31.32</v>
      </c>
      <c r="F5" s="522" t="str">
        <f>GGI!F2</f>
        <v>:26.46</v>
      </c>
      <c r="G5" s="543" t="str">
        <f>GGI!G2</f>
        <v>:25.29</v>
      </c>
      <c r="H5" s="544">
        <f>GGI!H2</f>
        <v>1.297800925925926E-3</v>
      </c>
      <c r="I5" s="545">
        <f>GGI!I2</f>
        <v>1.3016203703703703E-3</v>
      </c>
      <c r="J5" s="633">
        <v>3</v>
      </c>
      <c r="K5" s="630" t="str">
        <f>GGI!J12</f>
        <v>Terry, Michael, Alain, Aidan F</v>
      </c>
      <c r="L5" s="636" t="s">
        <v>563</v>
      </c>
      <c r="M5" s="542" t="str">
        <f>GGI!M12</f>
        <v>:25.00</v>
      </c>
      <c r="N5" s="522" t="str">
        <f>GGI!N12</f>
        <v>:25.96</v>
      </c>
      <c r="O5" s="522" t="str">
        <f>GGI!O12</f>
        <v>:25.83</v>
      </c>
      <c r="P5" s="522" t="str">
        <f>GGI!P12</f>
        <v>:25.78</v>
      </c>
      <c r="Q5" s="544">
        <f>GGI!Q12</f>
        <v>1.1871527777777779E-3</v>
      </c>
      <c r="R5" s="616">
        <f>GGI!R12</f>
        <v>1.1876157407407406E-3</v>
      </c>
    </row>
    <row r="6" spans="1:18" ht="33.6" customHeight="1">
      <c r="A6" s="539">
        <v>4</v>
      </c>
      <c r="B6" s="630" t="str">
        <f>KI!A2</f>
        <v>Terry, James, Aidan F, Michael</v>
      </c>
      <c r="C6" s="631" t="s">
        <v>562</v>
      </c>
      <c r="D6" s="542" t="str">
        <f>KI!D2</f>
        <v>:28.08</v>
      </c>
      <c r="E6" s="522" t="str">
        <f>KI!E2</f>
        <v>:31.63</v>
      </c>
      <c r="F6" s="522" t="str">
        <f>KI!F2</f>
        <v>:27.53</v>
      </c>
      <c r="G6" s="543" t="str">
        <f>KI!G2</f>
        <v>:24.90</v>
      </c>
      <c r="H6" s="544">
        <f>KI!H2</f>
        <v>1.2979166666666666E-3</v>
      </c>
      <c r="I6" s="545">
        <f>KI!I2</f>
        <v>1.3031250000000002E-3</v>
      </c>
      <c r="J6" s="633">
        <v>4</v>
      </c>
      <c r="K6" s="630" t="str">
        <f>'AZ1'!J12</f>
        <v>Alain, Aiden H, James, Michael</v>
      </c>
      <c r="L6" s="636" t="s">
        <v>564</v>
      </c>
      <c r="M6" s="542" t="str">
        <f>'AZ1'!M12</f>
        <v>:25.93</v>
      </c>
      <c r="N6" s="522" t="str">
        <f>'AZ1'!N12</f>
        <v>:25.76</v>
      </c>
      <c r="O6" s="522" t="str">
        <f>'AZ1'!O12</f>
        <v>:26.61</v>
      </c>
      <c r="P6" s="522" t="str">
        <f>'AZ1'!P12</f>
        <v>:24.99</v>
      </c>
      <c r="Q6" s="544">
        <f>'AZ1'!Q12</f>
        <v>1.1954861111111111E-3</v>
      </c>
      <c r="R6" s="616">
        <f>'AZ1'!R12</f>
        <v>1.1908564814814815E-3</v>
      </c>
    </row>
    <row r="7" spans="1:18" ht="33.6" customHeight="1">
      <c r="A7" s="539">
        <v>5</v>
      </c>
      <c r="B7" s="630" t="str">
        <f>'AZ1'!A2</f>
        <v>Terry, James, Steven, Michael</v>
      </c>
      <c r="C7" s="631" t="s">
        <v>564</v>
      </c>
      <c r="D7" s="542" t="str">
        <f>'AZ1'!D2</f>
        <v>:27.91</v>
      </c>
      <c r="E7" s="522" t="str">
        <f>'AZ1'!E2</f>
        <v>:31.47</v>
      </c>
      <c r="F7" s="522" t="str">
        <f>'AZ1'!F2</f>
        <v>:28.24</v>
      </c>
      <c r="G7" s="543" t="str">
        <f>'AZ1'!G2</f>
        <v>:25.03</v>
      </c>
      <c r="H7" s="544">
        <f>'AZ1'!H2</f>
        <v>1.3038194444444445E-3</v>
      </c>
      <c r="I7" s="545">
        <f>'AZ1'!I2</f>
        <v>1.304861111111111E-3</v>
      </c>
      <c r="J7" s="633">
        <v>5</v>
      </c>
      <c r="K7" s="540" t="str">
        <f>GCS!J12</f>
        <v>Michael, Aiden H, Aidan F, Terry</v>
      </c>
      <c r="L7" s="521" t="s">
        <v>565</v>
      </c>
      <c r="M7" s="542" t="str">
        <f>GCS!M12</f>
        <v>:26.35</v>
      </c>
      <c r="N7" s="522" t="str">
        <f>GCS!N12</f>
        <v>:26.63</v>
      </c>
      <c r="O7" s="522" t="str">
        <f>GCS!O12</f>
        <v>:26.26</v>
      </c>
      <c r="P7" s="522" t="str">
        <f>GCS!P12</f>
        <v>:24.62</v>
      </c>
      <c r="Q7" s="544">
        <f>GCS!Q12</f>
        <v>1.2020833333333332E-3</v>
      </c>
      <c r="R7" s="616">
        <f>GCS!R12</f>
        <v>1.2015046296296298E-3</v>
      </c>
    </row>
    <row r="8" spans="1:18" ht="33.6" customHeight="1">
      <c r="A8" s="539">
        <v>6</v>
      </c>
      <c r="B8" s="540" t="str">
        <f>'at PCD'!A2</f>
        <v>Terry, Aidan F, Steven, Michael</v>
      </c>
      <c r="C8" s="541" t="s">
        <v>566</v>
      </c>
      <c r="D8" s="542" t="str">
        <f>'at PCD'!D2</f>
        <v>:28.02</v>
      </c>
      <c r="E8" s="522" t="str">
        <f>'at PCD'!E2</f>
        <v>:31.45</v>
      </c>
      <c r="F8" s="522" t="str">
        <f>'at PCD'!F2</f>
        <v>:28.36</v>
      </c>
      <c r="G8" s="543" t="str">
        <f>'at PCD'!G2</f>
        <v>:25.57</v>
      </c>
      <c r="H8" s="544">
        <f>'at PCD'!H2</f>
        <v>1.3125000000000001E-3</v>
      </c>
      <c r="I8" s="545">
        <f>'at PCD'!I2</f>
        <v>1.315625E-3</v>
      </c>
      <c r="J8" s="633">
        <v>6</v>
      </c>
      <c r="K8" s="540" t="str">
        <f>BF!J12</f>
        <v>Michael, Aiden H, James, Terry</v>
      </c>
      <c r="L8" s="521" t="s">
        <v>567</v>
      </c>
      <c r="M8" s="542" t="str">
        <f>BF!M12</f>
        <v>:26.57</v>
      </c>
      <c r="N8" s="522" t="str">
        <f>BF!N12</f>
        <v>:26.18</v>
      </c>
      <c r="O8" s="522" t="str">
        <f>BF!O12</f>
        <v>:26.63</v>
      </c>
      <c r="P8" s="522" t="str">
        <f>BF!P12</f>
        <v>:24.99</v>
      </c>
      <c r="Q8" s="544">
        <f>BF!Q12</f>
        <v>1.2079861111111113E-3</v>
      </c>
      <c r="R8" s="616">
        <f>BF!R12</f>
        <v>1.2075231481481483E-3</v>
      </c>
    </row>
    <row r="9" spans="1:18" ht="33.6" customHeight="1">
      <c r="A9" s="539">
        <v>7</v>
      </c>
      <c r="B9" s="540" t="s">
        <v>568</v>
      </c>
      <c r="C9" s="541" t="s">
        <v>569</v>
      </c>
      <c r="D9" s="542" t="s">
        <v>570</v>
      </c>
      <c r="E9" s="522" t="s">
        <v>571</v>
      </c>
      <c r="F9" s="522" t="s">
        <v>572</v>
      </c>
      <c r="G9" s="543" t="s">
        <v>573</v>
      </c>
      <c r="H9" s="544">
        <v>1.3390046296296294E-3</v>
      </c>
      <c r="I9" s="545">
        <v>1.3390046296296294E-3</v>
      </c>
      <c r="J9" s="633">
        <v>7</v>
      </c>
      <c r="K9" s="540" t="str">
        <f>DR!J12</f>
        <v>Aidan F, Steven, Alain, Aiden H</v>
      </c>
      <c r="L9" s="521" t="s">
        <v>574</v>
      </c>
      <c r="M9" s="542" t="str">
        <f>DR!M12</f>
        <v>:26.55</v>
      </c>
      <c r="N9" s="522" t="str">
        <f>DR!N12</f>
        <v>:26.41</v>
      </c>
      <c r="O9" s="522" t="str">
        <f>DR!O12</f>
        <v>:26.38</v>
      </c>
      <c r="P9" s="522" t="str">
        <f>DR!P12</f>
        <v>:26.54</v>
      </c>
      <c r="Q9" s="544">
        <f>DR!Q12</f>
        <v>1.2254629629629631E-3</v>
      </c>
      <c r="R9" s="616">
        <f>DR!R12</f>
        <v>1.2260416666666665E-3</v>
      </c>
    </row>
    <row r="10" spans="1:18" ht="33.6" customHeight="1">
      <c r="A10" s="539">
        <v>8</v>
      </c>
      <c r="B10" s="540" t="str">
        <f>DR!A2</f>
        <v>Aidan F, Terry, Steven, Michael</v>
      </c>
      <c r="C10" s="541" t="s">
        <v>574</v>
      </c>
      <c r="D10" s="542" t="str">
        <f>DR!D2</f>
        <v>:31.26</v>
      </c>
      <c r="E10" s="522" t="str">
        <f>DR!E2</f>
        <v>:30.58</v>
      </c>
      <c r="F10" s="522" t="str">
        <f>DR!F2</f>
        <v>:28.23</v>
      </c>
      <c r="G10" s="543" t="str">
        <f>DR!G2</f>
        <v>:26.04</v>
      </c>
      <c r="H10" s="544">
        <f>DR!H2</f>
        <v>1.3438657407407407E-3</v>
      </c>
      <c r="I10" s="545">
        <f>DR!I2</f>
        <v>1.3460648148148147E-3</v>
      </c>
      <c r="J10" s="633">
        <v>8</v>
      </c>
      <c r="K10" s="630" t="str">
        <f>CI!J12</f>
        <v>Steven, Aiden H, Max F, James</v>
      </c>
      <c r="L10" s="636" t="s">
        <v>559</v>
      </c>
      <c r="M10" s="542" t="str">
        <f>CI!M12</f>
        <v>:26.88</v>
      </c>
      <c r="N10" s="522" t="str">
        <f>CI!N12</f>
        <v>:25.66</v>
      </c>
      <c r="O10" s="522" t="str">
        <f>CI!O12</f>
        <v>:27.14</v>
      </c>
      <c r="P10" s="522" t="str">
        <f>CI!P12</f>
        <v>:25.98</v>
      </c>
      <c r="Q10" s="544">
        <f>CI!Q12</f>
        <v>1.2229166666666666E-3</v>
      </c>
      <c r="R10" s="616">
        <f>CI!R12</f>
        <v>1.2292824074074075E-3</v>
      </c>
    </row>
    <row r="11" spans="1:18" ht="33.6" customHeight="1">
      <c r="A11" s="539">
        <v>9</v>
      </c>
      <c r="B11" s="540" t="str">
        <f>BF!A2</f>
        <v>James, Steven, Aidan F, Michael</v>
      </c>
      <c r="C11" s="541" t="s">
        <v>567</v>
      </c>
      <c r="D11" s="542" t="str">
        <f>BF!D2</f>
        <v>:31.66</v>
      </c>
      <c r="E11" s="522" t="str">
        <f>BF!E2</f>
        <v>:32.55</v>
      </c>
      <c r="F11" s="522" t="str">
        <f>BF!F2</f>
        <v>:26.91</v>
      </c>
      <c r="G11" s="543" t="str">
        <f>BF!G2</f>
        <v>:25.75</v>
      </c>
      <c r="H11" s="544">
        <f>BF!H2</f>
        <v>1.352662037037037E-3</v>
      </c>
      <c r="I11" s="545">
        <f>BF!I2</f>
        <v>1.3504629629629628E-3</v>
      </c>
      <c r="J11" s="633">
        <v>9</v>
      </c>
      <c r="K11" s="540" t="str">
        <f>ACP!J12</f>
        <v>Aiden H, Aiden F, Colin, Terry*</v>
      </c>
      <c r="L11" s="521" t="s">
        <v>575</v>
      </c>
      <c r="M11" s="542" t="str">
        <f>ACP!M12</f>
        <v>:26.84</v>
      </c>
      <c r="N11" s="522" t="str">
        <f>ACP!N12</f>
        <v>:25.98</v>
      </c>
      <c r="O11" s="522" t="str">
        <f>ACP!O12</f>
        <v>:28.43</v>
      </c>
      <c r="P11" s="522" t="str">
        <f>ACP!P12</f>
        <v>:25.42</v>
      </c>
      <c r="Q11" s="544">
        <f>ACP!Q12</f>
        <v>1.2346064814814815E-3</v>
      </c>
      <c r="R11" s="616">
        <f>ACP!R12</f>
        <v>1.2341435185185183E-3</v>
      </c>
    </row>
    <row r="12" spans="1:18" ht="33.6" customHeight="1">
      <c r="A12" s="539">
        <v>10</v>
      </c>
      <c r="B12" s="540" t="str">
        <f>Purple!A2</f>
        <v>Terry, James, Shreyas, Michael</v>
      </c>
      <c r="C12" s="541" t="s">
        <v>576</v>
      </c>
      <c r="D12" s="542" t="str">
        <f>Purple!D2</f>
        <v>:28.89</v>
      </c>
      <c r="E12" s="522" t="str">
        <f>Purple!E2</f>
        <v>:32.56</v>
      </c>
      <c r="F12" s="522" t="str">
        <f>Purple!F2</f>
        <v>:30.36</v>
      </c>
      <c r="G12" s="543" t="str">
        <f>Purple!G2</f>
        <v>:25.07</v>
      </c>
      <c r="H12" s="544">
        <f>Purple!H2</f>
        <v>1.3527777777777776E-3</v>
      </c>
      <c r="I12" s="545">
        <f>Purple!I2</f>
        <v>1.3527777777777776E-3</v>
      </c>
      <c r="J12" s="633">
        <v>10</v>
      </c>
      <c r="K12" s="540" t="str">
        <f>HIG!J12</f>
        <v>Aidan F, Aiden H, Max F, Michael</v>
      </c>
      <c r="L12" s="521" t="s">
        <v>577</v>
      </c>
      <c r="M12" s="542" t="str">
        <f>HIG!M12</f>
        <v>:27.00</v>
      </c>
      <c r="N12" s="522" t="str">
        <f>HIG!N12</f>
        <v>:26.19</v>
      </c>
      <c r="O12" s="522" t="str">
        <f>HIG!O12</f>
        <v>:28.00</v>
      </c>
      <c r="P12" s="522" t="str">
        <f>HIG!P12</f>
        <v>:26.61</v>
      </c>
      <c r="Q12" s="544">
        <f>HIG!Q12</f>
        <v>1.2476851851851852E-3</v>
      </c>
      <c r="R12" s="546">
        <f>HIG!R12</f>
        <v>1.2476851851851852E-3</v>
      </c>
    </row>
    <row r="13" spans="1:18" ht="33.6" customHeight="1">
      <c r="A13" s="539">
        <v>11</v>
      </c>
      <c r="B13" s="630" t="str">
        <f>SSI!A2</f>
        <v>Aiden H, Steven, Shreyas, Alain</v>
      </c>
      <c r="C13" s="631" t="s">
        <v>560</v>
      </c>
      <c r="D13" s="542" t="str">
        <f>SSI!D2</f>
        <v>:32.70</v>
      </c>
      <c r="E13" s="522" t="str">
        <f>SSI!E2</f>
        <v>:31.02</v>
      </c>
      <c r="F13" s="522" t="str">
        <f>SSI!F2</f>
        <v>:28.04</v>
      </c>
      <c r="G13" s="543" t="str">
        <f>SSI!G2</f>
        <v>:25.06</v>
      </c>
      <c r="H13" s="544">
        <f>SSI!H2</f>
        <v>1.3520833333333334E-3</v>
      </c>
      <c r="I13" s="545">
        <f>SSI!I2</f>
        <v>1.3568287037037036E-3</v>
      </c>
      <c r="J13" s="633">
        <v>11</v>
      </c>
      <c r="K13" s="540" t="str">
        <f>'at PCD'!J12</f>
        <v>Steven, Aiden H, Max F, James</v>
      </c>
      <c r="L13" s="521" t="s">
        <v>566</v>
      </c>
      <c r="M13" s="542" t="str">
        <f>'at PCD'!M12</f>
        <v>:27.90</v>
      </c>
      <c r="N13" s="522" t="str">
        <f>'at PCD'!N12</f>
        <v>:26.32</v>
      </c>
      <c r="O13" s="522" t="str">
        <f>'at PCD'!O12</f>
        <v>:28.28</v>
      </c>
      <c r="P13" s="522" t="str">
        <f>'at PCD'!P12</f>
        <v>:27.53</v>
      </c>
      <c r="Q13" s="544">
        <f>'at PCD'!Q12</f>
        <v>1.2734953703703704E-3</v>
      </c>
      <c r="R13" s="546">
        <f>'at PCD'!R12</f>
        <v>1.2761574074074075E-3</v>
      </c>
    </row>
    <row r="14" spans="1:18" ht="33.6" customHeight="1">
      <c r="A14" s="539">
        <v>12</v>
      </c>
      <c r="B14" s="540" t="str">
        <f>GCS!A2</f>
        <v>Aidan F, Steven, Terry, Aiden H</v>
      </c>
      <c r="C14" s="541" t="s">
        <v>565</v>
      </c>
      <c r="D14" s="542" t="str">
        <f>GCS!D2</f>
        <v>:30.92</v>
      </c>
      <c r="E14" s="522" t="str">
        <f>GCS!E2</f>
        <v>:32.22</v>
      </c>
      <c r="F14" s="522" t="str">
        <f>GCS!F2</f>
        <v>:27.49</v>
      </c>
      <c r="G14" s="543" t="str">
        <f>GCS!G2</f>
        <v>:27.14</v>
      </c>
      <c r="H14" s="544">
        <f>GCS!H2</f>
        <v>1.3643518518518518E-3</v>
      </c>
      <c r="I14" s="545">
        <f>GCS!I2</f>
        <v>1.3634259259259259E-3</v>
      </c>
      <c r="J14" s="633">
        <v>12</v>
      </c>
      <c r="K14" s="540" t="str">
        <f>SSI!J14</f>
        <v>Shreyas, Nick S, Charley, David</v>
      </c>
      <c r="L14" s="521" t="s">
        <v>560</v>
      </c>
      <c r="M14" s="542" t="str">
        <f>SSI!M14</f>
        <v>:27.21</v>
      </c>
      <c r="N14" s="522" t="str">
        <f>SSI!N14</f>
        <v>:28.21</v>
      </c>
      <c r="O14" s="522" t="str">
        <f>SSI!O14</f>
        <v>:27.25</v>
      </c>
      <c r="P14" s="522" t="str">
        <f>SSI!P14</f>
        <v>:27.74</v>
      </c>
      <c r="Q14" s="544">
        <f>SSI!Q14</f>
        <v>1.2778935185185187E-3</v>
      </c>
      <c r="R14" s="546">
        <f>SSI!R14</f>
        <v>1.2815972222222222E-3</v>
      </c>
    </row>
    <row r="15" spans="1:18" ht="33.6" customHeight="1">
      <c r="A15" s="539">
        <v>13</v>
      </c>
      <c r="B15" s="540" t="str">
        <f>HIG!A2</f>
        <v>Aiden H, Charley, Aidan F, Michael</v>
      </c>
      <c r="C15" s="541" t="s">
        <v>577</v>
      </c>
      <c r="D15" s="542" t="str">
        <f>HIG!D2</f>
        <v>:31.76</v>
      </c>
      <c r="E15" s="522" t="str">
        <f>HIG!E2</f>
        <v>:34.54</v>
      </c>
      <c r="F15" s="522" t="str">
        <f>HIG!F2</f>
        <v>:27.64</v>
      </c>
      <c r="G15" s="543" t="str">
        <f>HIG!G2</f>
        <v>:25.86</v>
      </c>
      <c r="H15" s="544">
        <f>HIG!H2</f>
        <v>1.3865740740740739E-3</v>
      </c>
      <c r="I15" s="545">
        <f>HIG!I2</f>
        <v>1.3865740740740739E-3</v>
      </c>
      <c r="J15" s="633">
        <v>13</v>
      </c>
      <c r="K15" s="540" t="str">
        <f>Yellow!J12</f>
        <v>Steven, Aidan F, Max F, Aiden H</v>
      </c>
      <c r="L15" s="521" t="s">
        <v>576</v>
      </c>
      <c r="M15" s="542" t="str">
        <f>Yellow!M12</f>
        <v>:27.99</v>
      </c>
      <c r="N15" s="522" t="str">
        <f>Yellow!N12</f>
        <v>:28.16</v>
      </c>
      <c r="O15" s="522" t="str">
        <f>Yellow!O12</f>
        <v>:29.88</v>
      </c>
      <c r="P15" s="522" t="str">
        <f>Yellow!P12</f>
        <v>:27.15</v>
      </c>
      <c r="Q15" s="544">
        <f>Yellow!Q12</f>
        <v>1.3099537037037038E-3</v>
      </c>
      <c r="R15" s="546">
        <f>Yellow!R12</f>
        <v>1.3096064814814813E-3</v>
      </c>
    </row>
    <row r="16" spans="1:18" ht="33.6" customHeight="1">
      <c r="A16" s="539">
        <v>14</v>
      </c>
      <c r="B16" s="540" t="str">
        <f>ACP!A2</f>
        <v>Aiden H, Terry, Aidan F, Colin*</v>
      </c>
      <c r="C16" s="541" t="s">
        <v>575</v>
      </c>
      <c r="D16" s="542" t="str">
        <f>ACP!D2</f>
        <v>:33.32</v>
      </c>
      <c r="E16" s="522" t="str">
        <f>ACP!E2</f>
        <v>:31.11</v>
      </c>
      <c r="F16" s="522" t="str">
        <f>ACP!F2</f>
        <v>:27.95</v>
      </c>
      <c r="G16" s="543" t="str">
        <f>ACP!G2</f>
        <v>:28.30</v>
      </c>
      <c r="H16" s="544">
        <f>ACP!H2</f>
        <v>1.3967592592592593E-3</v>
      </c>
      <c r="I16" s="545">
        <f>ACP!I2</f>
        <v>1.3978009259259258E-3</v>
      </c>
      <c r="J16" s="633">
        <v>14</v>
      </c>
      <c r="K16" s="540" t="str">
        <f>ACP!J13</f>
        <v>Shreyas, Nick S, David, Michael*</v>
      </c>
      <c r="L16" s="521" t="s">
        <v>575</v>
      </c>
      <c r="M16" s="542" t="str">
        <f>ACP!M13</f>
        <v>:28.15</v>
      </c>
      <c r="N16" s="522" t="str">
        <f>ACP!N13</f>
        <v>:29.48</v>
      </c>
      <c r="O16" s="522" t="str">
        <f>ACP!O13</f>
        <v>:30.45</v>
      </c>
      <c r="P16" s="522" t="str">
        <f>ACP!P13</f>
        <v>:26.64</v>
      </c>
      <c r="Q16" s="544">
        <f>ACP!Q13</f>
        <v>1.3277777777777778E-3</v>
      </c>
      <c r="R16" s="546">
        <f>ACP!R13</f>
        <v>1.3293981481481481E-3</v>
      </c>
    </row>
    <row r="17" spans="1:18" ht="33.6" customHeight="1">
      <c r="A17" s="539">
        <v>15</v>
      </c>
      <c r="B17" s="540" t="str">
        <f>Yellow!A2</f>
        <v>Aiden H, Aidan F, Steven, Max F</v>
      </c>
      <c r="C17" s="541" t="s">
        <v>576</v>
      </c>
      <c r="D17" s="542" t="str">
        <f>Yellow!D2</f>
        <v>:36.94</v>
      </c>
      <c r="E17" s="522" t="str">
        <f>Yellow!E2</f>
        <v>:33.36</v>
      </c>
      <c r="F17" s="522" t="str">
        <f>Yellow!F2</f>
        <v>:27.60</v>
      </c>
      <c r="G17" s="543" t="str">
        <f>Yellow!G2</f>
        <v>:28.68</v>
      </c>
      <c r="H17" s="544">
        <f>Yellow!H2</f>
        <v>1.4071759259259261E-3</v>
      </c>
      <c r="I17" s="545">
        <f>Yellow!I2</f>
        <v>1.400578703703704E-3</v>
      </c>
      <c r="J17" s="633">
        <v>15</v>
      </c>
      <c r="K17" s="540" t="str">
        <f>ACP!J49</f>
        <v>Max F, Charley, Jason, Alain*</v>
      </c>
      <c r="L17" s="521" t="s">
        <v>575</v>
      </c>
      <c r="M17" s="542" t="str">
        <f>ACP!M49</f>
        <v>:28.70</v>
      </c>
      <c r="N17" s="522" t="str">
        <f>ACP!N49</f>
        <v>:29.16</v>
      </c>
      <c r="O17" s="522" t="str">
        <f>ACP!O49</f>
        <v>:31.29</v>
      </c>
      <c r="P17" s="522" t="str">
        <f>ACP!P49</f>
        <v>:25.89</v>
      </c>
      <c r="Q17" s="544">
        <f>ACP!Q49</f>
        <v>1.3314814814814814E-3</v>
      </c>
      <c r="R17" s="546">
        <f>ACP!R49</f>
        <v>1.3311342592592593E-3</v>
      </c>
    </row>
    <row r="18" spans="1:18" ht="33.6" customHeight="1">
      <c r="A18" s="539">
        <v>16</v>
      </c>
      <c r="B18" s="540" t="str">
        <f>DR!A3</f>
        <v>Aiden H, Charley, Shreyas, Alain</v>
      </c>
      <c r="C18" s="541" t="s">
        <v>574</v>
      </c>
      <c r="D18" s="542" t="str">
        <f>DR!D3</f>
        <v>:32.18</v>
      </c>
      <c r="E18" s="522" t="str">
        <f>DR!E3</f>
        <v>:35.42</v>
      </c>
      <c r="F18" s="522" t="str">
        <f>DR!F3</f>
        <v>:28.99</v>
      </c>
      <c r="G18" s="543" t="str">
        <f>DR!G3</f>
        <v>:26.78</v>
      </c>
      <c r="H18" s="544">
        <f>DR!H3</f>
        <v>1.4278935185185184E-3</v>
      </c>
      <c r="I18" s="547">
        <f>DR!I3</f>
        <v>1.4212962962962964E-3</v>
      </c>
      <c r="J18" s="633">
        <v>16</v>
      </c>
      <c r="K18" s="540" t="str">
        <f>BF!J13</f>
        <v>Max F, Alain, Jason, Shreyas</v>
      </c>
      <c r="L18" s="521" t="s">
        <v>567</v>
      </c>
      <c r="M18" s="542" t="str">
        <f>BF!M13</f>
        <v>:28.38</v>
      </c>
      <c r="N18" s="522" t="str">
        <f>BF!N13</f>
        <v>:28.00</v>
      </c>
      <c r="O18" s="522" t="str">
        <f>BF!O13</f>
        <v>:31.39</v>
      </c>
      <c r="P18" s="522" t="str">
        <f>BF!P13</f>
        <v>:27.99</v>
      </c>
      <c r="Q18" s="544">
        <f>BF!Q13</f>
        <v>1.3398148148148147E-3</v>
      </c>
      <c r="R18" s="546">
        <f>BF!R13</f>
        <v>1.3366898148148149E-3</v>
      </c>
    </row>
    <row r="19" spans="1:18" ht="33.6" customHeight="1">
      <c r="A19" s="539">
        <v>17</v>
      </c>
      <c r="B19" s="540" t="s">
        <v>578</v>
      </c>
      <c r="C19" s="541" t="s">
        <v>569</v>
      </c>
      <c r="D19" s="542" t="s">
        <v>579</v>
      </c>
      <c r="E19" s="522" t="s">
        <v>580</v>
      </c>
      <c r="F19" s="522" t="s">
        <v>581</v>
      </c>
      <c r="G19" s="543" t="s">
        <v>582</v>
      </c>
      <c r="H19" s="544">
        <v>1.4288194444444446E-3</v>
      </c>
      <c r="I19" s="547">
        <v>1.4288194444444446E-3</v>
      </c>
      <c r="J19" s="633">
        <v>17</v>
      </c>
      <c r="K19" s="540" t="str">
        <f>GCS!J13</f>
        <v>Max F, Charley, Tyler, Shreyas</v>
      </c>
      <c r="L19" s="521" t="s">
        <v>565</v>
      </c>
      <c r="M19" s="542" t="str">
        <f>GCS!M13</f>
        <v>:28.54</v>
      </c>
      <c r="N19" s="522" t="str">
        <f>GCS!N13</f>
        <v>:30.69</v>
      </c>
      <c r="O19" s="522" t="str">
        <f>GCS!O13</f>
        <v>:29.17</v>
      </c>
      <c r="P19" s="522" t="str">
        <f>GCS!P13</f>
        <v>:27.93</v>
      </c>
      <c r="Q19" s="544">
        <f>GCS!Q13</f>
        <v>1.3464120370370368E-3</v>
      </c>
      <c r="R19" s="546">
        <f>GCS!R13</f>
        <v>1.3474537037037038E-3</v>
      </c>
    </row>
    <row r="20" spans="1:18" ht="33.6" customHeight="1">
      <c r="A20" s="539">
        <v>18</v>
      </c>
      <c r="B20" s="540" t="str">
        <f>GCS!A3</f>
        <v>Shreyas, Max F, James, Alain</v>
      </c>
      <c r="C20" s="541" t="s">
        <v>565</v>
      </c>
      <c r="D20" s="542" t="str">
        <f>GCS!D3</f>
        <v>:33.83</v>
      </c>
      <c r="E20" s="522" t="str">
        <f>GCS!E3</f>
        <v>:37.26</v>
      </c>
      <c r="F20" s="522" t="str">
        <f>GCS!F3</f>
        <v>:29.59</v>
      </c>
      <c r="G20" s="543" t="str">
        <f>GCS!G3</f>
        <v>:27.07</v>
      </c>
      <c r="H20" s="544">
        <f>GCS!H3</f>
        <v>1.478587962962963E-3</v>
      </c>
      <c r="I20" s="547">
        <f>GCS!I3</f>
        <v>1.4766203703703703E-3</v>
      </c>
      <c r="J20" s="633">
        <v>18</v>
      </c>
      <c r="K20" s="540" t="str">
        <f>DR!J13</f>
        <v>Max F, Charley, Jason, Shreyas</v>
      </c>
      <c r="L20" s="521" t="s">
        <v>574</v>
      </c>
      <c r="M20" s="542" t="str">
        <f>DR!M13</f>
        <v>:28.52</v>
      </c>
      <c r="N20" s="522" t="str">
        <f>DR!N13</f>
        <v>:29.70</v>
      </c>
      <c r="O20" s="522" t="str">
        <f>DR!O13</f>
        <v>:30.62</v>
      </c>
      <c r="P20" s="522" t="str">
        <f>DR!P13</f>
        <v>:27.81</v>
      </c>
      <c r="Q20" s="544">
        <f>DR!Q13</f>
        <v>1.3499999999999999E-3</v>
      </c>
      <c r="R20" s="546">
        <f>DR!R13</f>
        <v>1.3505787037037037E-3</v>
      </c>
    </row>
    <row r="21" spans="1:18" ht="33.6" customHeight="1">
      <c r="A21" s="539">
        <v>19</v>
      </c>
      <c r="B21" s="540" t="str">
        <f>HIG!A3</f>
        <v>Shreyas, Max X, Alain, Max F</v>
      </c>
      <c r="C21" s="541" t="s">
        <v>577</v>
      </c>
      <c r="D21" s="542" t="str">
        <f>HIG!D3</f>
        <v>:32.05</v>
      </c>
      <c r="E21" s="522" t="str">
        <f>HIG!E3</f>
        <v>:37.26</v>
      </c>
      <c r="F21" s="522" t="str">
        <f>HIG!F3</f>
        <v>:30.73</v>
      </c>
      <c r="G21" s="543" t="str">
        <f>HIG!G3</f>
        <v>:27.57</v>
      </c>
      <c r="H21" s="544">
        <f>HIG!H3</f>
        <v>1.4769675925925924E-3</v>
      </c>
      <c r="I21" s="547">
        <f>HIG!I3</f>
        <v>1.4769675925925924E-3</v>
      </c>
      <c r="J21" s="633">
        <v>19</v>
      </c>
      <c r="K21" s="540" t="str">
        <f>HIG!J13</f>
        <v>Max X, Colin, Jason, Nick S</v>
      </c>
      <c r="L21" s="521" t="s">
        <v>577</v>
      </c>
      <c r="M21" s="542" t="str">
        <f>HIG!M13</f>
        <v>:30.66</v>
      </c>
      <c r="N21" s="522" t="str">
        <f>HIG!N13</f>
        <v>:28.92</v>
      </c>
      <c r="O21" s="522" t="str">
        <f>HIG!O13</f>
        <v>:29.39</v>
      </c>
      <c r="P21" s="522" t="str">
        <f>HIG!P13</f>
        <v>:28.30</v>
      </c>
      <c r="Q21" s="544">
        <f>HIG!Q13</f>
        <v>1.3572916666666666E-3</v>
      </c>
      <c r="R21" s="546">
        <f>HIG!R13</f>
        <v>1.3572916666666666E-3</v>
      </c>
    </row>
    <row r="22" spans="1:18" ht="33.6" customHeight="1">
      <c r="A22" s="539">
        <v>20</v>
      </c>
      <c r="B22" s="540" t="str">
        <f>ACP!A39</f>
        <v>Shreyas, David, Josef, Michael*</v>
      </c>
      <c r="C22" s="541" t="s">
        <v>575</v>
      </c>
      <c r="D22" s="542" t="str">
        <f>ACP!D39</f>
        <v>:32.23</v>
      </c>
      <c r="E22" s="522" t="str">
        <f>ACP!E39</f>
        <v>:36.49</v>
      </c>
      <c r="F22" s="522" t="str">
        <f>ACP!F39</f>
        <v>:33.03</v>
      </c>
      <c r="G22" s="543" t="str">
        <f>ACP!G39</f>
        <v>:26.55</v>
      </c>
      <c r="H22" s="544">
        <f>ACP!H39</f>
        <v>1.4849537037037036E-3</v>
      </c>
      <c r="I22" s="547">
        <f>ACP!I39</f>
        <v>1.4836805555555556E-3</v>
      </c>
      <c r="J22" s="633">
        <v>20</v>
      </c>
      <c r="K22" s="540" t="str">
        <f>'at PCD'!J14</f>
        <v>Alain, Aryan, Jason, Shreyas</v>
      </c>
      <c r="L22" s="521" t="s">
        <v>566</v>
      </c>
      <c r="M22" s="542" t="str">
        <f>'at PCD'!M14</f>
        <v>:27.96</v>
      </c>
      <c r="N22" s="522" t="str">
        <f>'at PCD'!N14</f>
        <v>:31.85</v>
      </c>
      <c r="O22" s="522" t="str">
        <f>'at PCD'!O14</f>
        <v>:29.86</v>
      </c>
      <c r="P22" s="522" t="str">
        <f>'at PCD'!P14</f>
        <v>:28.54</v>
      </c>
      <c r="Q22" s="544">
        <f>'at PCD'!Q14</f>
        <v>1.3686342592592593E-3</v>
      </c>
      <c r="R22" s="546">
        <f>'at PCD'!R14</f>
        <v>1.3664351851851852E-3</v>
      </c>
    </row>
    <row r="23" spans="1:18" ht="33.6" customHeight="1">
      <c r="A23" s="539">
        <v>21</v>
      </c>
      <c r="B23" s="540" t="str">
        <f>ACP!A3</f>
        <v>Alain, Charley, Max F, Jason*</v>
      </c>
      <c r="C23" s="541" t="s">
        <v>575</v>
      </c>
      <c r="D23" s="542" t="str">
        <f>ACP!D3</f>
        <v>:33.41</v>
      </c>
      <c r="E23" s="522" t="str">
        <f>ACP!E3</f>
        <v>:35.43</v>
      </c>
      <c r="F23" s="522" t="str">
        <f>ACP!F3</f>
        <v>:31.61</v>
      </c>
      <c r="G23" s="543" t="str">
        <f>ACP!G3</f>
        <v>:29.45</v>
      </c>
      <c r="H23" s="544">
        <f>ACP!H3</f>
        <v>1.5034722222222222E-3</v>
      </c>
      <c r="I23" s="547">
        <f>ACP!I3</f>
        <v>1.4994212962962964E-3</v>
      </c>
      <c r="J23" s="633">
        <v>21</v>
      </c>
      <c r="K23" s="540" t="str">
        <f>DR!J14</f>
        <v>Colin, Josef, Nick C, Nick S</v>
      </c>
      <c r="L23" s="521" t="s">
        <v>574</v>
      </c>
      <c r="M23" s="542" t="str">
        <f>DR!M14</f>
        <v>:29.36</v>
      </c>
      <c r="N23" s="522" t="str">
        <f>DR!N14</f>
        <v>:29.62</v>
      </c>
      <c r="O23" s="522" t="str">
        <f>DR!O14</f>
        <v>:29.99</v>
      </c>
      <c r="P23" s="522" t="str">
        <f>DR!P14</f>
        <v>:29.66</v>
      </c>
      <c r="Q23" s="544">
        <f>DR!Q14</f>
        <v>1.3730324074074077E-3</v>
      </c>
      <c r="R23" s="546">
        <f>DR!R14</f>
        <v>1.3730324074074077E-3</v>
      </c>
    </row>
    <row r="24" spans="1:18" ht="33.6" customHeight="1">
      <c r="A24" s="539">
        <v>22</v>
      </c>
      <c r="B24" s="540" t="str">
        <f>BF!A3</f>
        <v>Alain, Charley, Max F, Jason*</v>
      </c>
      <c r="C24" s="541" t="s">
        <v>567</v>
      </c>
      <c r="D24" s="542" t="str">
        <f>BF!D3</f>
        <v>:33.72</v>
      </c>
      <c r="E24" s="522" t="str">
        <f>BF!E3</f>
        <v>:36.68</v>
      </c>
      <c r="F24" s="522" t="str">
        <f>BF!F3</f>
        <v>:30.94</v>
      </c>
      <c r="G24" s="543" t="str">
        <f>BF!G3</f>
        <v>:28.89</v>
      </c>
      <c r="H24" s="544">
        <f>BF!H3</f>
        <v>1.5072916666666665E-3</v>
      </c>
      <c r="I24" s="547">
        <f>BF!I3</f>
        <v>1.5070601851851853E-3</v>
      </c>
      <c r="J24" s="633">
        <v>22</v>
      </c>
      <c r="K24" s="540" t="str">
        <f>BF!J14</f>
        <v>Charley, Nick C, Nick S, Josef</v>
      </c>
      <c r="L24" s="521" t="s">
        <v>567</v>
      </c>
      <c r="M24" s="542" t="str">
        <f>BF!M14</f>
        <v>:29.58</v>
      </c>
      <c r="N24" s="522" t="str">
        <f>BF!N14</f>
        <v>:31.24</v>
      </c>
      <c r="O24" s="522" t="str">
        <f>BF!O14</f>
        <v>:30.52</v>
      </c>
      <c r="P24" s="522" t="str">
        <f>BF!P14</f>
        <v>:30.36</v>
      </c>
      <c r="Q24" s="544">
        <f>BF!Q14</f>
        <v>1.4085648148148147E-3</v>
      </c>
      <c r="R24" s="546">
        <f>BF!R14</f>
        <v>1.4086805555555556E-3</v>
      </c>
    </row>
    <row r="25" spans="1:18" ht="33.6" customHeight="1">
      <c r="A25" s="539">
        <v>23</v>
      </c>
      <c r="B25" s="540" t="str">
        <f>SSI!A4</f>
        <v>Aryan, Charley, Max F, Nick S</v>
      </c>
      <c r="C25" s="541" t="s">
        <v>560</v>
      </c>
      <c r="D25" s="542" t="str">
        <f>SSI!D4</f>
        <v>:39.18</v>
      </c>
      <c r="E25" s="522" t="str">
        <f>SSI!E4</f>
        <v>:32.48</v>
      </c>
      <c r="F25" s="522" t="str">
        <f>SSI!F4</f>
        <v>:30.41</v>
      </c>
      <c r="G25" s="543" t="str">
        <f>SSI!G4</f>
        <v>:28.29</v>
      </c>
      <c r="H25" s="544">
        <f>SSI!H4</f>
        <v>1.5087962962962963E-3</v>
      </c>
      <c r="I25" s="547">
        <f>SSI!I4</f>
        <v>1.5081018518518518E-3</v>
      </c>
      <c r="J25" s="633">
        <v>23</v>
      </c>
      <c r="K25" s="540" t="str">
        <f>ACP!J51</f>
        <v>Josef, Aryan, Alvaro, Nick C*</v>
      </c>
      <c r="L25" s="521" t="s">
        <v>575</v>
      </c>
      <c r="M25" s="542" t="str">
        <f>ACP!M51</f>
        <v>:29.97</v>
      </c>
      <c r="N25" s="522" t="str">
        <f>ACP!N51</f>
        <v>:32.34</v>
      </c>
      <c r="O25" s="522" t="str">
        <f>ACP!O51</f>
        <v>:30.56</v>
      </c>
      <c r="P25" s="522" t="str">
        <f>ACP!P51</f>
        <v>:30.20</v>
      </c>
      <c r="Q25" s="544">
        <f>ACP!Q51</f>
        <v>1.4278935185185184E-3</v>
      </c>
      <c r="R25" s="546">
        <f>ACP!R51</f>
        <v>1.4239583333333333E-3</v>
      </c>
    </row>
    <row r="26" spans="1:18" ht="33.6" customHeight="1">
      <c r="A26" s="539">
        <v>24</v>
      </c>
      <c r="B26" s="540" t="str">
        <f>DR!A4</f>
        <v>Aryan, Max X, Colin, Jason</v>
      </c>
      <c r="C26" s="541" t="s">
        <v>574</v>
      </c>
      <c r="D26" s="542" t="str">
        <f>DR!D4</f>
        <v>:38.15</v>
      </c>
      <c r="E26" s="522" t="str">
        <f>DR!E4</f>
        <v>:37.06</v>
      </c>
      <c r="F26" s="522" t="str">
        <f>DR!F4</f>
        <v>:33.10</v>
      </c>
      <c r="G26" s="543" t="str">
        <f>DR!G4</f>
        <v>:30.34</v>
      </c>
      <c r="H26" s="544">
        <f>DR!H4</f>
        <v>1.6047453703703701E-3</v>
      </c>
      <c r="I26" s="547">
        <f>DR!I4</f>
        <v>1.6042824074074073E-3</v>
      </c>
      <c r="J26" s="633">
        <v>24</v>
      </c>
      <c r="K26" s="540" t="str">
        <f>Purple!J12</f>
        <v>Nick C, Jason, David, Alain</v>
      </c>
      <c r="L26" s="521" t="s">
        <v>576</v>
      </c>
      <c r="M26" s="542" t="str">
        <f>Purple!M12</f>
        <v>:32.28</v>
      </c>
      <c r="N26" s="522" t="str">
        <f>Purple!N12</f>
        <v>:31.95</v>
      </c>
      <c r="O26" s="522" t="str">
        <f>Purple!O12</f>
        <v>:31.68</v>
      </c>
      <c r="P26" s="522" t="str">
        <f>Purple!P12</f>
        <v>:28.45</v>
      </c>
      <c r="Q26" s="544">
        <f>Purple!Q12</f>
        <v>1.439351851851852E-3</v>
      </c>
      <c r="R26" s="546">
        <f>Purple!R12</f>
        <v>1.4417824074074072E-3</v>
      </c>
    </row>
    <row r="27" spans="1:18" ht="33.6" customHeight="1">
      <c r="A27" s="539">
        <v>25</v>
      </c>
      <c r="B27" s="540" t="str">
        <f>BF!A4</f>
        <v>Aryan, Josef, Tyler, Colin</v>
      </c>
      <c r="C27" s="541" t="s">
        <v>567</v>
      </c>
      <c r="D27" s="542" t="str">
        <f>BF!D4</f>
        <v>:37.73</v>
      </c>
      <c r="E27" s="522" t="str">
        <f>BF!E4</f>
        <v>:43.39</v>
      </c>
      <c r="F27" s="522" t="str">
        <f>BF!F4</f>
        <v>:30.21</v>
      </c>
      <c r="G27" s="543" t="str">
        <f>BF!G4</f>
        <v>:29.44</v>
      </c>
      <c r="H27" s="544">
        <f>BF!H4</f>
        <v>1.6288194444444442E-3</v>
      </c>
      <c r="I27" s="547">
        <f>BF!I4</f>
        <v>1.6296296296296295E-3</v>
      </c>
      <c r="J27" s="633">
        <v>25</v>
      </c>
      <c r="K27" s="540" t="str">
        <f>GCS!J46</f>
        <v>Josef, Nick C, Alex ZD, Tyler</v>
      </c>
      <c r="L27" s="521" t="s">
        <v>565</v>
      </c>
      <c r="M27" s="542" t="str">
        <f>GCS!M46</f>
        <v>:31.60</v>
      </c>
      <c r="N27" s="522" t="str">
        <f>GCS!N46</f>
        <v>:31.35</v>
      </c>
      <c r="O27" s="522" t="str">
        <f>GCS!O46</f>
        <v>:35.04</v>
      </c>
      <c r="P27" s="522" t="str">
        <f>GCS!P46</f>
        <v>:30.13</v>
      </c>
      <c r="Q27" s="544">
        <f>GCS!Q46</f>
        <v>1.4828703703703705E-3</v>
      </c>
      <c r="R27" s="546">
        <f>GCS!R46</f>
        <v>1.483101851851852E-3</v>
      </c>
    </row>
    <row r="28" spans="1:18" ht="33.6" customHeight="1">
      <c r="A28" s="539">
        <v>26</v>
      </c>
      <c r="B28" s="540" t="str">
        <f>GCS!A39</f>
        <v>Jason, David, Colin, Charley</v>
      </c>
      <c r="C28" s="541" t="s">
        <v>565</v>
      </c>
      <c r="D28" s="542" t="str">
        <f>GCS!D39</f>
        <v>:41.73</v>
      </c>
      <c r="E28" s="522" t="str">
        <f>GCS!E39</f>
        <v>:38.24</v>
      </c>
      <c r="F28" s="522" t="str">
        <f>GCS!F39</f>
        <v>:33.23</v>
      </c>
      <c r="G28" s="543" t="str">
        <f>GCS!G39</f>
        <v>:28.97</v>
      </c>
      <c r="H28" s="544">
        <f>GCS!H39</f>
        <v>1.6454861111111112E-3</v>
      </c>
      <c r="I28" s="547">
        <f>GCS!I39</f>
        <v>1.6478009259259258E-3</v>
      </c>
      <c r="J28" s="633">
        <v>26</v>
      </c>
      <c r="K28" s="540" t="str">
        <f>DR!J15</f>
        <v>Aryan, David, Alex ZD, Carlos Seth</v>
      </c>
      <c r="L28" s="521" t="s">
        <v>574</v>
      </c>
      <c r="M28" s="542" t="str">
        <f>DR!M15</f>
        <v>:31.81</v>
      </c>
      <c r="N28" s="522" t="str">
        <f>DR!N15</f>
        <v>:31.20</v>
      </c>
      <c r="O28" s="522" t="str">
        <f>DR!O15</f>
        <v>:33.13</v>
      </c>
      <c r="P28" s="522" t="str">
        <f>DR!P15</f>
        <v>:32.44</v>
      </c>
      <c r="Q28" s="544">
        <f>DR!Q15</f>
        <v>1.4899305555555558E-3</v>
      </c>
      <c r="R28" s="546">
        <f>DR!R15</f>
        <v>1.4899305555555558E-3</v>
      </c>
    </row>
    <row r="29" spans="1:18" ht="33.6" customHeight="1">
      <c r="A29" s="539">
        <v>27</v>
      </c>
      <c r="B29" s="540" t="str">
        <f>'at PCD'!A4</f>
        <v>Nick C, Charley, Colin, Aryan</v>
      </c>
      <c r="C29" s="541" t="s">
        <v>566</v>
      </c>
      <c r="D29" s="542" t="str">
        <f>'at PCD'!D4</f>
        <v>:38.29</v>
      </c>
      <c r="E29" s="522" t="str">
        <f>'at PCD'!E4</f>
        <v>:39.03</v>
      </c>
      <c r="F29" s="522" t="str">
        <f>'at PCD'!F4</f>
        <v>:36.13</v>
      </c>
      <c r="G29" s="543" t="str">
        <f>'at PCD'!G4</f>
        <v>:33.09</v>
      </c>
      <c r="H29" s="544">
        <f>'at PCD'!H4</f>
        <v>1.696064814814815E-3</v>
      </c>
      <c r="I29" s="547">
        <f>'at PCD'!I4</f>
        <v>1.6972222222222221E-3</v>
      </c>
      <c r="J29" s="633">
        <v>27</v>
      </c>
      <c r="K29" s="540" t="str">
        <f>ACP!J52</f>
        <v>Carlos Seth, Declan, Ayush, Max X*</v>
      </c>
      <c r="L29" s="521" t="s">
        <v>575</v>
      </c>
      <c r="M29" s="542" t="str">
        <f>ACP!M52</f>
        <v>:33.51</v>
      </c>
      <c r="N29" s="522" t="str">
        <f>ACP!N52</f>
        <v>:33.28</v>
      </c>
      <c r="O29" s="522" t="str">
        <f>ACP!O52</f>
        <v>:35.89</v>
      </c>
      <c r="P29" s="522" t="str">
        <f>ACP!P52</f>
        <v>:33.63</v>
      </c>
      <c r="Q29" s="544">
        <f>ACP!Q52</f>
        <v>1.5759259259259259E-3</v>
      </c>
      <c r="R29" s="546">
        <f>ACP!R52</f>
        <v>1.5784722222222224E-3</v>
      </c>
    </row>
    <row r="30" spans="1:18" ht="33.6" customHeight="1">
      <c r="A30" s="539">
        <v>28</v>
      </c>
      <c r="B30" s="540" t="str">
        <f>ACP!A41</f>
        <v>Nick C, Nick S, Aryan, Alvaro*</v>
      </c>
      <c r="C30" s="541" t="s">
        <v>575</v>
      </c>
      <c r="D30" s="542" t="str">
        <f>ACP!D41</f>
        <v>:40.61</v>
      </c>
      <c r="E30" s="522" t="str">
        <f>ACP!E41</f>
        <v>:42.32</v>
      </c>
      <c r="F30" s="522" t="str">
        <f>ACP!F41</f>
        <v>:35.44</v>
      </c>
      <c r="G30" s="543" t="str">
        <f>ACP!G41</f>
        <v>:28.96</v>
      </c>
      <c r="H30" s="544">
        <f>ACP!H41</f>
        <v>1.7052083333333331E-3</v>
      </c>
      <c r="I30" s="547">
        <f>ACP!I41</f>
        <v>1.707175925925926E-3</v>
      </c>
      <c r="J30" s="633">
        <v>28</v>
      </c>
      <c r="K30" s="540" t="str">
        <f>ACP!J50</f>
        <v>Steven, Cole, Solomon, Alex ZD*</v>
      </c>
      <c r="L30" s="521" t="s">
        <v>575</v>
      </c>
      <c r="M30" s="542" t="str">
        <f>ACP!M50</f>
        <v>:27.72</v>
      </c>
      <c r="N30" s="522" t="str">
        <f>ACP!N50</f>
        <v>:33.18</v>
      </c>
      <c r="O30" s="522" t="str">
        <f>ACP!O50</f>
        <v>:44.81</v>
      </c>
      <c r="P30" s="522" t="str">
        <f>ACP!P50</f>
        <v>:32.32</v>
      </c>
      <c r="Q30" s="544">
        <f>ACP!Q50</f>
        <v>1.5975694444444446E-3</v>
      </c>
      <c r="R30" s="546">
        <f>ACP!R50</f>
        <v>1.597453703703704E-3</v>
      </c>
    </row>
    <row r="31" spans="1:18" ht="33.6" customHeight="1">
      <c r="A31" s="539">
        <v>29</v>
      </c>
      <c r="B31" s="540" t="str">
        <f>DR!A5</f>
        <v>Nick S, Josef, Nick C, David</v>
      </c>
      <c r="C31" s="541" t="s">
        <v>574</v>
      </c>
      <c r="D31" s="542" t="str">
        <f>DR!D5</f>
        <v>:41.62</v>
      </c>
      <c r="E31" s="522" t="str">
        <f>DR!E5</f>
        <v>:44.48</v>
      </c>
      <c r="F31" s="522" t="str">
        <f>DR!F5</f>
        <v>:35.52</v>
      </c>
      <c r="G31" s="543" t="str">
        <f>DR!G5</f>
        <v>:28.61</v>
      </c>
      <c r="H31" s="544">
        <f>DR!H5</f>
        <v>1.7391203703703703E-3</v>
      </c>
      <c r="I31" s="547">
        <f>DR!I5</f>
        <v>1.7373842592592595E-3</v>
      </c>
      <c r="J31" s="633">
        <v>29</v>
      </c>
      <c r="K31" s="540" t="str">
        <f>Yellow!J13</f>
        <v>Max X, Ayush, Jack, Nick S</v>
      </c>
      <c r="L31" s="521" t="s">
        <v>576</v>
      </c>
      <c r="M31" s="542" t="str">
        <f>Yellow!M13</f>
        <v>:34.13</v>
      </c>
      <c r="N31" s="522" t="str">
        <f>Yellow!N13</f>
        <v>:37.24</v>
      </c>
      <c r="O31" s="522" t="str">
        <f>Yellow!O13</f>
        <v>:40.64</v>
      </c>
      <c r="P31" s="522" t="str">
        <f>Yellow!P13</f>
        <v>:33.21</v>
      </c>
      <c r="Q31" s="544">
        <f>Yellow!Q13</f>
        <v>1.6807870370370371E-3</v>
      </c>
      <c r="R31" s="546">
        <f>Yellow!R13</f>
        <v>1.6796296296296297E-3</v>
      </c>
    </row>
    <row r="32" spans="1:18" ht="33.6" customHeight="1">
      <c r="A32" s="539">
        <v>30</v>
      </c>
      <c r="B32" s="540" t="str">
        <f>BF!A5</f>
        <v>Alex ZD, Max X, David, Carlos Seth</v>
      </c>
      <c r="C32" s="541" t="s">
        <v>567</v>
      </c>
      <c r="D32" s="542" t="str">
        <f>BF!D5</f>
        <v>:44.77</v>
      </c>
      <c r="E32" s="522" t="str">
        <f>BF!E5</f>
        <v>:37.88</v>
      </c>
      <c r="F32" s="522" t="str">
        <f>BF!F5</f>
        <v>:35.49</v>
      </c>
      <c r="G32" s="543" t="str">
        <f>BF!G5</f>
        <v>:34.57</v>
      </c>
      <c r="H32" s="544">
        <f>BF!H5</f>
        <v>1.7674768518518519E-3</v>
      </c>
      <c r="I32" s="547">
        <f>BF!I5</f>
        <v>1.7586805555555552E-3</v>
      </c>
      <c r="J32" s="633">
        <v>30</v>
      </c>
      <c r="K32" s="540" t="str">
        <f>ACP!J53</f>
        <v>Jack, Ethan, George, Rafik*</v>
      </c>
      <c r="L32" s="521" t="s">
        <v>575</v>
      </c>
      <c r="M32" s="542" t="str">
        <f>ACP!M53</f>
        <v>:33.36</v>
      </c>
      <c r="N32" s="522" t="str">
        <f>ACP!N53</f>
        <v>:39.93</v>
      </c>
      <c r="O32" s="522" t="str">
        <f>ACP!O53</f>
        <v>:36.41</v>
      </c>
      <c r="P32" s="522" t="str">
        <f>ACP!P53</f>
        <v>:35.78</v>
      </c>
      <c r="Q32" s="544">
        <f>ACP!Q53</f>
        <v>1.6855324074074073E-3</v>
      </c>
      <c r="R32" s="546">
        <f>ACP!R53</f>
        <v>1.6848379629629629E-3</v>
      </c>
    </row>
    <row r="33" spans="1:18" ht="33.6" customHeight="1">
      <c r="A33" s="539">
        <v>31</v>
      </c>
      <c r="B33" s="540" t="str">
        <f>Yellow!A3</f>
        <v>Aryan, Josef, Colin, Ethan</v>
      </c>
      <c r="C33" s="541" t="s">
        <v>576</v>
      </c>
      <c r="D33" s="542" t="str">
        <f>Yellow!D3</f>
        <v>:44.00</v>
      </c>
      <c r="E33" s="522" t="str">
        <f>Yellow!E3</f>
        <v>:39.03</v>
      </c>
      <c r="F33" s="522" t="str">
        <f>Yellow!F3</f>
        <v>:35.08</v>
      </c>
      <c r="G33" s="543" t="str">
        <f>Yellow!G3</f>
        <v>:35.16</v>
      </c>
      <c r="H33" s="544">
        <f>Yellow!H3</f>
        <v>1.7739583333333333E-3</v>
      </c>
      <c r="I33" s="547">
        <f>Yellow!I3</f>
        <v>1.7694444444444444E-3</v>
      </c>
      <c r="J33" s="633">
        <v>31</v>
      </c>
      <c r="K33" s="540" t="str">
        <f>GCS!J47</f>
        <v>Declan, Rafik, Jack, Ethan</v>
      </c>
      <c r="L33" s="521" t="s">
        <v>565</v>
      </c>
      <c r="M33" s="542" t="str">
        <f>GCS!M47</f>
        <v>:35.16</v>
      </c>
      <c r="N33" s="522" t="str">
        <f>GCS!N47</f>
        <v>:38.03</v>
      </c>
      <c r="O33" s="522" t="str">
        <f>GCS!O47</f>
        <v>:35.23</v>
      </c>
      <c r="P33" s="522" t="str">
        <f>GCS!P47</f>
        <v>:37.64</v>
      </c>
      <c r="Q33" s="544">
        <f>GCS!Q47</f>
        <v>1.6905092592592594E-3</v>
      </c>
      <c r="R33" s="546">
        <f>GCS!R47</f>
        <v>1.6906250000000001E-3</v>
      </c>
    </row>
    <row r="34" spans="1:18" ht="33.6" customHeight="1">
      <c r="A34" s="539">
        <v>32</v>
      </c>
      <c r="B34" s="540" t="str">
        <f>ACP!A40</f>
        <v>Cole, Steven, Alex ZD, Solomon*</v>
      </c>
      <c r="C34" s="541" t="s">
        <v>575</v>
      </c>
      <c r="D34" s="542" t="str">
        <f>ACP!D40</f>
        <v>:39.67</v>
      </c>
      <c r="E34" s="522" t="str">
        <f>ACP!E40</f>
        <v>:32.22</v>
      </c>
      <c r="F34" s="522" t="str">
        <f>ACP!F40</f>
        <v>:42.55</v>
      </c>
      <c r="G34" s="543" t="str">
        <f>ACP!G40</f>
        <v>:41.23</v>
      </c>
      <c r="H34" s="544">
        <f>ACP!H40</f>
        <v>1.8017361111111109E-3</v>
      </c>
      <c r="I34" s="547">
        <f>ACP!I40</f>
        <v>1.7956018518518518E-3</v>
      </c>
      <c r="J34" s="633">
        <v>32</v>
      </c>
      <c r="K34" s="540" t="str">
        <f>BF!J15</f>
        <v>Ethan, Jack, George, Declan*</v>
      </c>
      <c r="L34" s="521" t="s">
        <v>567</v>
      </c>
      <c r="M34" s="542" t="str">
        <f>BF!M15</f>
        <v>:37.37</v>
      </c>
      <c r="N34" s="522" t="str">
        <f>BF!N15</f>
        <v>:36.82</v>
      </c>
      <c r="O34" s="522" t="str">
        <f>BF!O15</f>
        <v>:39.02</v>
      </c>
      <c r="P34" s="522" t="str">
        <f>BF!P15</f>
        <v>:34.24</v>
      </c>
      <c r="Q34" s="544">
        <f>BF!Q15</f>
        <v>1.7065972222222222E-3</v>
      </c>
      <c r="R34" s="546">
        <f>BF!R15</f>
        <v>1.6993055555555555E-3</v>
      </c>
    </row>
    <row r="35" spans="1:18" ht="33.6" customHeight="1">
      <c r="A35" s="539">
        <v>33</v>
      </c>
      <c r="B35" s="540" t="str">
        <f>ACP!A42</f>
        <v>Carlos Seth, Rafik, Max X, Declan*</v>
      </c>
      <c r="C35" s="541" t="s">
        <v>575</v>
      </c>
      <c r="D35" s="542" t="str">
        <f>ACP!D42</f>
        <v>:43.02</v>
      </c>
      <c r="E35" s="522" t="str">
        <f>ACP!E42</f>
        <v>:47.03</v>
      </c>
      <c r="F35" s="522" t="str">
        <f>ACP!F42</f>
        <v>:35.58</v>
      </c>
      <c r="G35" s="543" t="str">
        <f>ACP!G42</f>
        <v>:32.72</v>
      </c>
      <c r="H35" s="544" t="str">
        <f>ACP!H42</f>
        <v>:38.35</v>
      </c>
      <c r="I35" s="547">
        <f>ACP!I42</f>
        <v>1.8275462962962965E-3</v>
      </c>
      <c r="J35" s="633">
        <v>33</v>
      </c>
      <c r="K35" s="540" t="str">
        <f>Purple!J13</f>
        <v>Carlos Seth, George, Rafik, Charley*</v>
      </c>
      <c r="L35" s="541" t="s">
        <v>576</v>
      </c>
      <c r="M35" s="542" t="str">
        <f>Purple!M13</f>
        <v>:38.54</v>
      </c>
      <c r="N35" s="522" t="str">
        <f>Purple!N13</f>
        <v>:38.29</v>
      </c>
      <c r="O35" s="522" t="str">
        <f>Purple!O13</f>
        <v>:45.23</v>
      </c>
      <c r="P35" s="522" t="str">
        <f>Purple!P13</f>
        <v>:31.77</v>
      </c>
      <c r="Q35" s="544">
        <f>Purple!Q13</f>
        <v>1.7804398148148148E-3</v>
      </c>
      <c r="R35" s="546">
        <f>Purple!R13</f>
        <v>1.7766203703703705E-3</v>
      </c>
    </row>
    <row r="36" spans="1:18" ht="33.6" customHeight="1">
      <c r="A36" s="519">
        <v>34</v>
      </c>
      <c r="B36" s="540" t="str">
        <f>GCS!A40</f>
        <v>Carlos Seth, Nick S, Max X, Ethan</v>
      </c>
      <c r="C36" s="541" t="s">
        <v>565</v>
      </c>
      <c r="D36" s="542" t="str">
        <f>GCS!D40</f>
        <v>:43.06</v>
      </c>
      <c r="E36" s="522" t="str">
        <f>GCS!E40</f>
        <v>:45.60</v>
      </c>
      <c r="F36" s="522" t="str">
        <f>GCS!F40</f>
        <v>:36.62</v>
      </c>
      <c r="G36" s="522" t="str">
        <f>GCS!G40</f>
        <v>:37.41</v>
      </c>
      <c r="H36" s="544">
        <f>GCS!H40</f>
        <v>1.8857638888888889E-3</v>
      </c>
      <c r="I36" s="547">
        <f>GCS!I40</f>
        <v>1.8829861111111111E-3</v>
      </c>
      <c r="J36" s="633">
        <v>34</v>
      </c>
      <c r="K36" s="540" t="str">
        <f>GCS!J48</f>
        <v>Ayush, Ciaran, Evan, Adam</v>
      </c>
      <c r="L36" s="521" t="s">
        <v>565</v>
      </c>
      <c r="M36" s="542" t="str">
        <f>GCS!M48</f>
        <v>:36.97</v>
      </c>
      <c r="N36" s="522" t="str">
        <f>GCS!N48</f>
        <v>:49.18</v>
      </c>
      <c r="O36" s="522" t="str">
        <f>GCS!O48</f>
        <v>:52.64</v>
      </c>
      <c r="P36" s="522" t="str">
        <f>GCS!P48</f>
        <v>:38.89</v>
      </c>
      <c r="Q36" s="544">
        <f>GCS!Q48</f>
        <v>2.0564814814814816E-3</v>
      </c>
      <c r="R36" s="546">
        <f>GCS!R48</f>
        <v>2.0547453703703704E-3</v>
      </c>
    </row>
    <row r="37" spans="1:18" ht="33.6" customHeight="1">
      <c r="A37" s="519">
        <v>35</v>
      </c>
      <c r="B37" s="540" t="str">
        <f>Purple!A3</f>
        <v>Carlos Seth, Charley, Declan, Alex ZD</v>
      </c>
      <c r="C37" s="541" t="s">
        <v>576</v>
      </c>
      <c r="D37" s="542" t="str">
        <f>Purple!D3</f>
        <v>:46.74</v>
      </c>
      <c r="E37" s="522" t="str">
        <f>Purple!E3</f>
        <v>:37.49</v>
      </c>
      <c r="F37" s="522" t="str">
        <f>Purple!F3</f>
        <v>:49.00</v>
      </c>
      <c r="G37" s="522" t="str">
        <f>Purple!G3</f>
        <v>:33.36</v>
      </c>
      <c r="H37" s="544">
        <f>Purple!H3</f>
        <v>1.9273148148148149E-3</v>
      </c>
      <c r="I37" s="547">
        <f>Purple!I3</f>
        <v>1.9228009259259259E-3</v>
      </c>
      <c r="J37" s="633">
        <v>35</v>
      </c>
      <c r="K37" s="540"/>
      <c r="M37" s="542"/>
      <c r="N37" s="522"/>
      <c r="O37" s="522"/>
      <c r="P37" s="522"/>
      <c r="Q37" s="544"/>
      <c r="R37" s="546"/>
    </row>
    <row r="38" spans="1:18" ht="33.6" customHeight="1">
      <c r="A38" s="519">
        <v>36</v>
      </c>
      <c r="B38" s="540" t="str">
        <f>ACP!A43</f>
        <v>Ethan, George, Jack, Ayush*</v>
      </c>
      <c r="C38" s="541" t="s">
        <v>575</v>
      </c>
      <c r="D38" s="542" t="str">
        <f>ACP!D43</f>
        <v>:42.75</v>
      </c>
      <c r="E38" s="522" t="str">
        <f>ACP!E43</f>
        <v>:57.13</v>
      </c>
      <c r="F38" s="522" t="str">
        <f>ACP!F43</f>
        <v>:39.40</v>
      </c>
      <c r="G38" s="522" t="str">
        <f>ACP!G43</f>
        <v>:34.77</v>
      </c>
      <c r="H38" s="544">
        <f>ACP!H43</f>
        <v>2.0144675925925924E-3</v>
      </c>
      <c r="I38" s="547">
        <f>ACP!I43</f>
        <v>2.0105324074074075E-3</v>
      </c>
      <c r="J38" s="633">
        <v>36</v>
      </c>
      <c r="K38" s="540"/>
      <c r="M38" s="542"/>
      <c r="N38" s="522"/>
      <c r="O38" s="522"/>
      <c r="P38" s="522"/>
      <c r="Q38" s="544"/>
      <c r="R38" s="546"/>
    </row>
    <row r="39" spans="1:18" ht="33.6" customHeight="1">
      <c r="A39" s="519">
        <v>37</v>
      </c>
      <c r="B39" s="540" t="str">
        <f>GCS!A41</f>
        <v>George, Rafik, Ayush, Evan</v>
      </c>
      <c r="C39" s="541" t="s">
        <v>565</v>
      </c>
      <c r="D39" s="542" t="str">
        <f>GCS!D41</f>
        <v>:51.24</v>
      </c>
      <c r="E39" s="522" t="str">
        <f>GCS!E41</f>
        <v>:48.32</v>
      </c>
      <c r="F39" s="522" t="str">
        <f>GCS!F41</f>
        <v>:52.51</v>
      </c>
      <c r="G39" s="522" t="str">
        <f>GCS!G41</f>
        <v>:51.34</v>
      </c>
      <c r="H39" s="544">
        <f>GCS!H41</f>
        <v>2.3519675925925926E-3</v>
      </c>
      <c r="I39" s="547">
        <f>GCS!I41</f>
        <v>2.3520833333333332E-3</v>
      </c>
      <c r="J39" s="633">
        <v>37</v>
      </c>
      <c r="K39" s="540"/>
      <c r="M39" s="542"/>
      <c r="N39" s="522"/>
      <c r="O39" s="522"/>
      <c r="P39" s="522"/>
      <c r="Q39" s="544"/>
      <c r="R39" s="546"/>
    </row>
    <row r="40" spans="1:18" ht="33.6" customHeight="1">
      <c r="A40" s="519">
        <v>38</v>
      </c>
      <c r="B40" s="540"/>
      <c r="C40" s="541"/>
      <c r="D40" s="542"/>
      <c r="H40" s="544"/>
      <c r="I40" s="547"/>
      <c r="J40" s="633">
        <v>38</v>
      </c>
      <c r="K40" s="540"/>
      <c r="M40" s="542"/>
      <c r="N40" s="522"/>
      <c r="O40" s="522"/>
      <c r="P40" s="522"/>
      <c r="Q40" s="544"/>
      <c r="R40" s="546"/>
    </row>
    <row r="41" spans="1:18" ht="33.6" customHeight="1">
      <c r="A41" s="519">
        <v>39</v>
      </c>
      <c r="B41" s="540"/>
      <c r="C41" s="541"/>
      <c r="D41" s="542"/>
      <c r="H41" s="544"/>
      <c r="I41" s="547"/>
      <c r="J41" s="633">
        <v>39</v>
      </c>
      <c r="K41" s="540"/>
      <c r="M41" s="542"/>
      <c r="N41" s="522"/>
      <c r="O41" s="522"/>
      <c r="P41" s="522"/>
      <c r="Q41" s="544"/>
      <c r="R41" s="546"/>
    </row>
    <row r="42" spans="1:18" ht="33.6" customHeight="1" thickBot="1">
      <c r="A42" s="519">
        <v>40</v>
      </c>
      <c r="B42" s="540"/>
      <c r="C42" s="541"/>
      <c r="D42" s="542"/>
      <c r="H42" s="544"/>
      <c r="I42" s="547"/>
      <c r="J42" s="558">
        <v>40</v>
      </c>
      <c r="K42" s="549"/>
      <c r="M42" s="551"/>
      <c r="N42" s="552"/>
      <c r="O42" s="552"/>
      <c r="P42" s="552"/>
      <c r="Q42" s="554"/>
      <c r="R42" s="556"/>
    </row>
    <row r="43" spans="1:18" ht="33.6" customHeight="1" thickBot="1">
      <c r="A43" s="689" t="s">
        <v>583</v>
      </c>
      <c r="B43" s="690"/>
      <c r="C43" s="690"/>
      <c r="D43" s="690"/>
      <c r="E43" s="690"/>
      <c r="F43" s="690"/>
      <c r="G43" s="690"/>
      <c r="H43" s="690"/>
      <c r="I43" s="691"/>
      <c r="J43" s="700" t="s">
        <v>543</v>
      </c>
      <c r="K43" s="701"/>
      <c r="L43" s="702"/>
      <c r="M43" s="701"/>
      <c r="N43" s="701"/>
      <c r="O43" s="701"/>
      <c r="P43" s="701"/>
      <c r="Q43" s="701"/>
      <c r="R43" s="703"/>
    </row>
    <row r="44" spans="1:18" ht="33.6" customHeight="1" thickBot="1">
      <c r="A44" s="524" t="s">
        <v>546</v>
      </c>
      <c r="B44" s="525" t="s">
        <v>547</v>
      </c>
      <c r="C44" s="531" t="s">
        <v>548</v>
      </c>
      <c r="D44" s="527" t="s">
        <v>555</v>
      </c>
      <c r="E44" s="528" t="s">
        <v>556</v>
      </c>
      <c r="F44" s="528" t="s">
        <v>557</v>
      </c>
      <c r="G44" s="529" t="s">
        <v>558</v>
      </c>
      <c r="H44" s="527" t="s">
        <v>553</v>
      </c>
      <c r="I44" s="557" t="s">
        <v>554</v>
      </c>
      <c r="J44" s="692" t="s">
        <v>584</v>
      </c>
      <c r="K44" s="693"/>
      <c r="L44" s="693"/>
      <c r="M44" s="693"/>
      <c r="N44" s="693"/>
      <c r="O44" s="693"/>
      <c r="P44" s="693"/>
      <c r="Q44" s="693"/>
      <c r="R44" s="694"/>
    </row>
    <row r="45" spans="1:18" ht="33.6" customHeight="1">
      <c r="A45" s="534">
        <v>1</v>
      </c>
      <c r="B45" s="628" t="str">
        <f>'AZ1'!J30</f>
        <v>Alain, Michael, Aiden H, Terry</v>
      </c>
      <c r="C45" s="629" t="s">
        <v>564</v>
      </c>
      <c r="D45" s="535" t="str">
        <f>'AZ1'!M30</f>
        <v>:57.11</v>
      </c>
      <c r="E45" s="536" t="str">
        <f>'AZ1'!N30</f>
        <v>:56.14</v>
      </c>
      <c r="F45" s="536" t="str">
        <f>'AZ1'!O30</f>
        <v>:58.52</v>
      </c>
      <c r="G45" s="537" t="str">
        <f>'AZ1'!P30</f>
        <v>:55.17</v>
      </c>
      <c r="H45" s="538">
        <f>'AZ1'!Q30</f>
        <v>2.6300925925925923E-3</v>
      </c>
      <c r="I45" s="650">
        <f>'AZ1'!R30</f>
        <v>2.6270833333333333E-3</v>
      </c>
      <c r="J45" s="680" t="s">
        <v>22</v>
      </c>
      <c r="K45" s="681"/>
      <c r="L45" s="681"/>
      <c r="M45" s="681"/>
      <c r="N45" s="681"/>
      <c r="O45" s="681"/>
      <c r="P45" s="681"/>
      <c r="Q45" s="681"/>
      <c r="R45" s="682"/>
    </row>
    <row r="46" spans="1:18" ht="33.6" customHeight="1">
      <c r="A46" s="539">
        <v>2</v>
      </c>
      <c r="B46" s="630" t="str">
        <f>SSI!J30</f>
        <v>Michael, Aidan F, Alain, Terry</v>
      </c>
      <c r="C46" s="631" t="s">
        <v>560</v>
      </c>
      <c r="D46" s="542" t="str">
        <f>SSI!M30</f>
        <v>:58.59</v>
      </c>
      <c r="E46" s="522" t="str">
        <f>SSI!N30</f>
        <v>:55.83</v>
      </c>
      <c r="F46" s="522" t="str">
        <f>SSI!O30</f>
        <v>:57.22</v>
      </c>
      <c r="G46" s="543" t="str">
        <f>SSI!P30</f>
        <v>:55.22</v>
      </c>
      <c r="H46" s="544">
        <f>SSI!Q30</f>
        <v>2.6256944444444444E-3</v>
      </c>
      <c r="I46" s="545">
        <f>SSI!R30</f>
        <v>2.6275462962962962E-3</v>
      </c>
      <c r="J46" s="680" t="s">
        <v>32</v>
      </c>
      <c r="K46" s="681"/>
      <c r="L46" s="681"/>
      <c r="M46" s="681"/>
      <c r="N46" s="681"/>
      <c r="O46" s="681"/>
      <c r="P46" s="681"/>
      <c r="Q46" s="681"/>
      <c r="R46" s="682"/>
    </row>
    <row r="47" spans="1:18" ht="33.6" customHeight="1">
      <c r="A47" s="539">
        <v>3</v>
      </c>
      <c r="B47" s="630" t="str">
        <f>CI!J30</f>
        <v>Aidan F, Michael, Aiden H, Terry</v>
      </c>
      <c r="C47" s="631" t="s">
        <v>559</v>
      </c>
      <c r="D47" s="542" t="str">
        <f>CI!M30</f>
        <v>:57.68</v>
      </c>
      <c r="E47" s="522" t="str">
        <f>CI!N30</f>
        <v>:57.77</v>
      </c>
      <c r="F47" s="522" t="str">
        <f>CI!O30</f>
        <v>:58.18</v>
      </c>
      <c r="G47" s="543" t="str">
        <f>CI!P30</f>
        <v>:54.00</v>
      </c>
      <c r="H47" s="544">
        <f>CI!Q30</f>
        <v>2.6346064814814813E-3</v>
      </c>
      <c r="I47" s="545">
        <f>CI!R30</f>
        <v>2.6387731481481483E-3</v>
      </c>
      <c r="J47" s="680" t="s">
        <v>47</v>
      </c>
      <c r="K47" s="681"/>
      <c r="L47" s="681"/>
      <c r="M47" s="681"/>
      <c r="N47" s="681"/>
      <c r="O47" s="681"/>
      <c r="P47" s="681"/>
      <c r="Q47" s="681"/>
      <c r="R47" s="682"/>
    </row>
    <row r="48" spans="1:18" ht="33.6" customHeight="1">
      <c r="A48" s="539">
        <v>4</v>
      </c>
      <c r="B48" s="630" t="str">
        <f>GGI!J30</f>
        <v>Terry, Alain, Aiden H, Aiden F</v>
      </c>
      <c r="C48" s="631" t="s">
        <v>563</v>
      </c>
      <c r="D48" s="542" t="str">
        <f>GGI!M30</f>
        <v>:55.01</v>
      </c>
      <c r="E48" s="522" t="str">
        <f>GGI!N30</f>
        <v>:56.71</v>
      </c>
      <c r="F48" s="522">
        <f>GGI!O30</f>
        <v>6.9699074074074075E-4</v>
      </c>
      <c r="G48" s="543" t="str">
        <f>GGI!P30</f>
        <v>:56.47</v>
      </c>
      <c r="H48" s="544">
        <f>GGI!Q30</f>
        <v>2.6442129629629628E-3</v>
      </c>
      <c r="I48" s="545">
        <f>GGI!R30</f>
        <v>2.6443287037037039E-3</v>
      </c>
      <c r="J48" s="680" t="s">
        <v>62</v>
      </c>
      <c r="K48" s="681"/>
      <c r="L48" s="681"/>
      <c r="M48" s="681"/>
      <c r="N48" s="681"/>
      <c r="O48" s="681"/>
      <c r="P48" s="681"/>
      <c r="Q48" s="681"/>
      <c r="R48" s="682"/>
    </row>
    <row r="49" spans="1:18" ht="33.6" customHeight="1">
      <c r="A49" s="539">
        <v>5</v>
      </c>
      <c r="B49" s="540" t="str">
        <f>'at PCD'!J30</f>
        <v>Michael, Aidan F, James, Terry</v>
      </c>
      <c r="C49" s="541" t="s">
        <v>566</v>
      </c>
      <c r="D49" s="542" t="str">
        <f>'at PCD'!M30</f>
        <v>:58.27</v>
      </c>
      <c r="E49" s="522" t="str">
        <f>'at PCD'!N30</f>
        <v>:57.05</v>
      </c>
      <c r="F49" s="522" t="str">
        <f>'at PCD'!O30</f>
        <v>:59.15</v>
      </c>
      <c r="G49" s="543" t="str">
        <f>'at PCD'!P30</f>
        <v>:55.61</v>
      </c>
      <c r="H49" s="544">
        <f>'at PCD'!Q30</f>
        <v>2.6629629629629629E-3</v>
      </c>
      <c r="I49" s="545">
        <f>'at PCD'!R30</f>
        <v>2.6662037037037036E-3</v>
      </c>
      <c r="J49" s="680" t="s">
        <v>77</v>
      </c>
      <c r="K49" s="681"/>
      <c r="L49" s="681"/>
      <c r="M49" s="681"/>
      <c r="N49" s="681"/>
      <c r="O49" s="681"/>
      <c r="P49" s="681"/>
      <c r="Q49" s="681"/>
      <c r="R49" s="682"/>
    </row>
    <row r="50" spans="1:18" ht="33.6" customHeight="1">
      <c r="A50" s="539">
        <v>6</v>
      </c>
      <c r="B50" s="540" t="str">
        <f>HIG!J30</f>
        <v>Aidan F, Aiden H, James, Michael</v>
      </c>
      <c r="C50" s="541" t="s">
        <v>577</v>
      </c>
      <c r="D50" s="542" t="str">
        <f>HIG!M30</f>
        <v>:59.05</v>
      </c>
      <c r="E50" s="522" t="str">
        <f>HIG!N30</f>
        <v>:57.38</v>
      </c>
      <c r="F50" s="522" t="str">
        <f>HIG!O30</f>
        <v>:58.35</v>
      </c>
      <c r="G50" s="543" t="str">
        <f>HIG!P30</f>
        <v>:58.65</v>
      </c>
      <c r="H50" s="544">
        <f>HIG!Q30</f>
        <v>2.7017361111111109E-3</v>
      </c>
      <c r="I50" s="545">
        <f>HIG!R30</f>
        <v>2.7017361111111109E-3</v>
      </c>
      <c r="J50" s="680" t="s">
        <v>92</v>
      </c>
      <c r="K50" s="681"/>
      <c r="L50" s="681"/>
      <c r="M50" s="681"/>
      <c r="N50" s="681"/>
      <c r="O50" s="681"/>
      <c r="P50" s="681"/>
      <c r="Q50" s="681"/>
      <c r="R50" s="682"/>
    </row>
    <row r="51" spans="1:18" ht="33.6" customHeight="1">
      <c r="A51" s="539">
        <v>7</v>
      </c>
      <c r="B51" s="540" t="str">
        <f>BF!J30</f>
        <v>Steven, Aiden H, Aidan F, Terry</v>
      </c>
      <c r="C51" s="541" t="s">
        <v>567</v>
      </c>
      <c r="D51" s="542" t="str">
        <f>BF!M30</f>
        <v>:59.71</v>
      </c>
      <c r="E51" s="522">
        <f>BF!N30</f>
        <v>7.1215277777777781E-4</v>
      </c>
      <c r="F51" s="522" t="str">
        <f>BF!O30</f>
        <v>:57.63</v>
      </c>
      <c r="G51" s="543" t="str">
        <f>BF!P30</f>
        <v>:55.73</v>
      </c>
      <c r="H51" s="544">
        <f>BF!Q30</f>
        <v>2.7152777777777778E-3</v>
      </c>
      <c r="I51" s="545">
        <f>BF!R30</f>
        <v>2.7168981481481484E-3</v>
      </c>
      <c r="J51" s="680" t="s">
        <v>107</v>
      </c>
      <c r="K51" s="681"/>
      <c r="L51" s="681"/>
      <c r="M51" s="681"/>
      <c r="N51" s="681"/>
      <c r="O51" s="681"/>
      <c r="P51" s="681"/>
      <c r="Q51" s="681"/>
      <c r="R51" s="682"/>
    </row>
    <row r="52" spans="1:18" ht="33.6" customHeight="1">
      <c r="A52" s="539">
        <v>8</v>
      </c>
      <c r="B52" s="630" t="str">
        <f>KI!J30</f>
        <v>Aidan H, Alain, James, Steven</v>
      </c>
      <c r="C52" s="631" t="s">
        <v>562</v>
      </c>
      <c r="D52" s="542" t="str">
        <f>KI!M30</f>
        <v>:58.99</v>
      </c>
      <c r="E52" s="522" t="str">
        <f>KI!N30</f>
        <v>:59.25</v>
      </c>
      <c r="F52" s="522" t="str">
        <f>KI!O30</f>
        <v>:58.81</v>
      </c>
      <c r="G52" s="543" t="str">
        <f>KI!P30</f>
        <v>:57.63</v>
      </c>
      <c r="H52" s="544">
        <f>KI!Q30</f>
        <v>2.7149305555555555E-3</v>
      </c>
      <c r="I52" s="545">
        <f>KI!R30</f>
        <v>2.7182870370370369E-3</v>
      </c>
      <c r="J52" s="680" t="s">
        <v>122</v>
      </c>
      <c r="K52" s="681"/>
      <c r="L52" s="681"/>
      <c r="M52" s="681"/>
      <c r="N52" s="681"/>
      <c r="O52" s="681"/>
      <c r="P52" s="681"/>
      <c r="Q52" s="681"/>
      <c r="R52" s="682"/>
    </row>
    <row r="53" spans="1:18" ht="33.6" customHeight="1">
      <c r="A53" s="539">
        <v>9</v>
      </c>
      <c r="B53" s="540" t="str">
        <f>DR!J30</f>
        <v>Michael, Alain, Max F, Terry</v>
      </c>
      <c r="C53" s="541" t="s">
        <v>574</v>
      </c>
      <c r="D53" s="542" t="str">
        <f>DR!M30</f>
        <v>:58.71</v>
      </c>
      <c r="E53" s="522" t="str">
        <f>DR!N30</f>
        <v>:59.66</v>
      </c>
      <c r="F53" s="522">
        <f>DR!O30</f>
        <v>7.1597222222222212E-4</v>
      </c>
      <c r="G53" s="543" t="str">
        <f>DR!P30</f>
        <v>:56.89</v>
      </c>
      <c r="H53" s="544">
        <f>DR!Q30</f>
        <v>2.7444444444444448E-3</v>
      </c>
      <c r="I53" s="545">
        <f>DR!R30</f>
        <v>2.7444444444444448E-3</v>
      </c>
      <c r="J53" s="680" t="s">
        <v>137</v>
      </c>
      <c r="K53" s="681"/>
      <c r="L53" s="681"/>
      <c r="M53" s="681"/>
      <c r="N53" s="681"/>
      <c r="O53" s="681"/>
      <c r="P53" s="681"/>
      <c r="Q53" s="681"/>
      <c r="R53" s="682"/>
    </row>
    <row r="54" spans="1:18" ht="33.6" customHeight="1">
      <c r="A54" s="539">
        <v>10</v>
      </c>
      <c r="B54" s="540" t="str">
        <f>GCS!J30</f>
        <v>Alain, Steven, James, Michael</v>
      </c>
      <c r="C54" s="541" t="s">
        <v>565</v>
      </c>
      <c r="D54" s="542">
        <f>GCS!M30</f>
        <v>7.1203703703703707E-4</v>
      </c>
      <c r="E54" s="522" t="str">
        <f>GCS!N30</f>
        <v>:58.74</v>
      </c>
      <c r="F54" s="522">
        <f>GCS!O30</f>
        <v>7.1817129629629629E-4</v>
      </c>
      <c r="G54" s="543" t="str">
        <f>GCS!P30</f>
        <v>:58.47</v>
      </c>
      <c r="H54" s="544">
        <f>GCS!Q30</f>
        <v>2.7863425925925924E-3</v>
      </c>
      <c r="I54" s="545">
        <f>GCS!R30</f>
        <v>2.7871527777777773E-3</v>
      </c>
      <c r="J54" s="680" t="s">
        <v>152</v>
      </c>
      <c r="K54" s="681"/>
      <c r="L54" s="681"/>
      <c r="M54" s="681"/>
      <c r="N54" s="681"/>
      <c r="O54" s="681"/>
      <c r="P54" s="681"/>
      <c r="Q54" s="681"/>
      <c r="R54" s="682"/>
    </row>
    <row r="55" spans="1:18" ht="33.6" customHeight="1">
      <c r="A55" s="539">
        <v>11</v>
      </c>
      <c r="B55" s="540" t="str">
        <f>ACP!J30</f>
        <v>Aidan F, Aiden H, Colin, Terry*</v>
      </c>
      <c r="C55" s="541" t="s">
        <v>575</v>
      </c>
      <c r="D55" s="542">
        <f>ACP!M30</f>
        <v>7.0393518518518515E-4</v>
      </c>
      <c r="E55" s="522" t="str">
        <f>ACP!N30</f>
        <v>:59.42</v>
      </c>
      <c r="F55" s="522">
        <f>ACP!O30</f>
        <v>8.0023148148148152E-4</v>
      </c>
      <c r="G55" s="543" t="str">
        <f>ACP!P30</f>
        <v>:56.17</v>
      </c>
      <c r="H55" s="544">
        <f>ACP!Q30</f>
        <v>2.8420138888888891E-3</v>
      </c>
      <c r="I55" s="547">
        <f>ACP!R30</f>
        <v>2.8424768518518517E-3</v>
      </c>
      <c r="J55" s="680" t="s">
        <v>167</v>
      </c>
      <c r="K55" s="681"/>
      <c r="L55" s="681"/>
      <c r="M55" s="681"/>
      <c r="N55" s="681"/>
      <c r="O55" s="681"/>
      <c r="P55" s="681"/>
      <c r="Q55" s="681"/>
      <c r="R55" s="682"/>
    </row>
    <row r="56" spans="1:18" ht="33.6" customHeight="1">
      <c r="A56" s="539">
        <v>12</v>
      </c>
      <c r="B56" s="540" t="str">
        <f>Purple!J30</f>
        <v>Michael, James, Shreyas, Terry</v>
      </c>
      <c r="C56" s="541" t="s">
        <v>576</v>
      </c>
      <c r="D56" s="542" t="str">
        <f>Purple!M30</f>
        <v>:59.07</v>
      </c>
      <c r="E56" s="522">
        <f>Purple!N30</f>
        <v>7.1342592592592595E-4</v>
      </c>
      <c r="F56" s="522">
        <f>Purple!O30</f>
        <v>8.0844907407407395E-4</v>
      </c>
      <c r="G56" s="543" t="str">
        <f>Purple!P30</f>
        <v>:56.78</v>
      </c>
      <c r="H56" s="544">
        <f>Purple!Q30</f>
        <v>2.8627314814814817E-3</v>
      </c>
      <c r="I56" s="547">
        <f>Purple!R30</f>
        <v>2.8638888888888885E-3</v>
      </c>
      <c r="J56" s="680" t="s">
        <v>182</v>
      </c>
      <c r="K56" s="681"/>
      <c r="L56" s="681"/>
      <c r="M56" s="681"/>
      <c r="N56" s="681"/>
      <c r="O56" s="681"/>
      <c r="P56" s="681"/>
      <c r="Q56" s="681"/>
      <c r="R56" s="682"/>
    </row>
    <row r="57" spans="1:18" ht="33.6" customHeight="1">
      <c r="A57" s="539">
        <v>13</v>
      </c>
      <c r="B57" s="540" t="str">
        <f>'at PCD'!J32</f>
        <v>Max F, Alain, Shreyas, Aiden H</v>
      </c>
      <c r="C57" s="541" t="s">
        <v>566</v>
      </c>
      <c r="D57" s="542">
        <f>'at PCD'!M32</f>
        <v>7.3402777777777778E-4</v>
      </c>
      <c r="E57" s="522">
        <f>'at PCD'!N32</f>
        <v>7.1874999999999988E-4</v>
      </c>
      <c r="F57" s="522">
        <f>'at PCD'!O32</f>
        <v>7.6539351851851855E-4</v>
      </c>
      <c r="G57" s="543" t="str">
        <f>'at PCD'!P32</f>
        <v>:58.56</v>
      </c>
      <c r="H57" s="544">
        <f>'at PCD'!Q32</f>
        <v>2.8959490740740738E-3</v>
      </c>
      <c r="I57" s="547">
        <f>'at PCD'!R32</f>
        <v>2.8990740740740743E-3</v>
      </c>
      <c r="J57" s="695" t="s">
        <v>197</v>
      </c>
      <c r="K57" s="696"/>
      <c r="L57" s="696"/>
      <c r="M57" s="696"/>
      <c r="N57" s="696"/>
      <c r="O57" s="696"/>
      <c r="P57" s="696"/>
      <c r="Q57" s="696"/>
      <c r="R57" s="697"/>
    </row>
    <row r="58" spans="1:18" ht="33.6" customHeight="1">
      <c r="A58" s="539">
        <v>14</v>
      </c>
      <c r="B58" s="540" t="str">
        <f>ACP!J67</f>
        <v>Max F, Charley, Jason, Alain*</v>
      </c>
      <c r="C58" s="541" t="s">
        <v>575</v>
      </c>
      <c r="D58" s="542">
        <f>ACP!M67</f>
        <v>7.2766203703703708E-4</v>
      </c>
      <c r="E58" s="522">
        <f>ACP!N67</f>
        <v>7.6793981481481472E-4</v>
      </c>
      <c r="F58" s="522">
        <f>ACP!O67</f>
        <v>8.1863425925925929E-4</v>
      </c>
      <c r="G58" s="543" t="str">
        <f>ACP!P67</f>
        <v>:58.82</v>
      </c>
      <c r="H58" s="544">
        <f>ACP!Q67</f>
        <v>2.9950231481481481E-3</v>
      </c>
      <c r="I58" s="547">
        <f>ACP!R67</f>
        <v>2.9892361111111109E-3</v>
      </c>
      <c r="J58" s="704"/>
      <c r="K58" s="705"/>
      <c r="L58" s="705"/>
      <c r="M58" s="705"/>
      <c r="N58" s="705"/>
      <c r="O58" s="705"/>
      <c r="P58" s="705"/>
      <c r="Q58" s="705"/>
      <c r="R58" s="706"/>
    </row>
    <row r="59" spans="1:18" ht="33.6" customHeight="1">
      <c r="A59" s="539">
        <v>15</v>
      </c>
      <c r="B59" s="540" t="str">
        <f>HIG!J31</f>
        <v>Alain, Shreyas, Charley, Josef</v>
      </c>
      <c r="C59" s="541" t="s">
        <v>577</v>
      </c>
      <c r="D59" s="542">
        <f>HIG!M31</f>
        <v>7.7928240740740746E-4</v>
      </c>
      <c r="E59" s="522">
        <f>HIG!N31</f>
        <v>7.4259259259259254E-4</v>
      </c>
      <c r="F59" s="522">
        <f>HIG!O31</f>
        <v>7.361111111111111E-4</v>
      </c>
      <c r="G59" s="543">
        <f>HIG!P31</f>
        <v>7.4976851851851854E-4</v>
      </c>
      <c r="H59" s="544">
        <f>HIG!Q31</f>
        <v>3.0077546296296293E-3</v>
      </c>
      <c r="I59" s="547">
        <f>HIG!R31</f>
        <v>3.0077546296296293E-3</v>
      </c>
      <c r="J59" s="658" t="s">
        <v>226</v>
      </c>
      <c r="K59" s="658"/>
      <c r="L59" s="658"/>
      <c r="M59" s="658"/>
      <c r="N59" s="658"/>
      <c r="O59" s="658"/>
      <c r="P59" s="658"/>
      <c r="Q59" s="658"/>
      <c r="R59" s="659"/>
    </row>
    <row r="60" spans="1:18" ht="33.6" customHeight="1">
      <c r="A60" s="539">
        <v>16</v>
      </c>
      <c r="B60" s="540" t="str">
        <f>ACP!J31</f>
        <v>Josef, Shreyas, David, Michael*</v>
      </c>
      <c r="C60" s="541" t="s">
        <v>575</v>
      </c>
      <c r="D60" s="542">
        <f>ACP!M31</f>
        <v>7.5127314814814816E-4</v>
      </c>
      <c r="E60" s="522">
        <f>ACP!N31</f>
        <v>7.5671296296296294E-4</v>
      </c>
      <c r="F60" s="522">
        <f>ACP!O31</f>
        <v>8.7465277777777791E-4</v>
      </c>
      <c r="G60" s="543" t="str">
        <f>ACP!P31</f>
        <v>:57.60</v>
      </c>
      <c r="H60" s="544">
        <f>ACP!Q31</f>
        <v>3.047800925925926E-3</v>
      </c>
      <c r="I60" s="547">
        <f>ACP!R31</f>
        <v>3.0493055555555555E-3</v>
      </c>
      <c r="J60" s="658" t="s">
        <v>241</v>
      </c>
      <c r="K60" s="658"/>
      <c r="L60" s="658"/>
      <c r="M60" s="658"/>
      <c r="N60" s="658"/>
      <c r="O60" s="658"/>
      <c r="P60" s="658"/>
      <c r="Q60" s="658"/>
      <c r="R60" s="659"/>
    </row>
    <row r="61" spans="1:18" ht="33.6" customHeight="1">
      <c r="A61" s="539">
        <v>17</v>
      </c>
      <c r="B61" s="540" t="str">
        <f>SSI!J32</f>
        <v>Charley, Colin, David, Josef</v>
      </c>
      <c r="C61" s="541" t="s">
        <v>560</v>
      </c>
      <c r="D61" s="542">
        <f>SSI!M32</f>
        <v>7.3807870370370357E-4</v>
      </c>
      <c r="E61" s="522">
        <f>SSI!N32</f>
        <v>7.6828703703703705E-4</v>
      </c>
      <c r="F61" s="522">
        <f>SSI!O32</f>
        <v>7.8368055555555558E-4</v>
      </c>
      <c r="G61" s="543">
        <f>SSI!P32</f>
        <v>7.7465277777777775E-4</v>
      </c>
      <c r="H61" s="544">
        <f>SSI!Q32</f>
        <v>3.066898148148148E-3</v>
      </c>
      <c r="I61" s="547">
        <f>SSI!R32</f>
        <v>3.0775462962962965E-3</v>
      </c>
      <c r="J61" s="658" t="s">
        <v>256</v>
      </c>
      <c r="K61" s="658"/>
      <c r="L61" s="658"/>
      <c r="M61" s="658"/>
      <c r="N61" s="658"/>
      <c r="O61" s="658"/>
      <c r="P61" s="658"/>
      <c r="Q61" s="658"/>
      <c r="R61" s="659"/>
    </row>
    <row r="62" spans="1:18" ht="33.6" customHeight="1">
      <c r="A62" s="539">
        <v>18</v>
      </c>
      <c r="B62" s="540" t="str">
        <f>BF!J31</f>
        <v>Shreyas, Aryan, Colin, Nick S</v>
      </c>
      <c r="C62" s="541" t="s">
        <v>567</v>
      </c>
      <c r="D62" s="542">
        <f>BF!M31</f>
        <v>7.6851851851851853E-4</v>
      </c>
      <c r="E62" s="522">
        <f>BF!N31</f>
        <v>8.2187500000000001E-4</v>
      </c>
      <c r="F62" s="522">
        <f>BF!O31</f>
        <v>7.8900462962962952E-4</v>
      </c>
      <c r="G62" s="543">
        <f>BF!P31</f>
        <v>7.9594907407407425E-4</v>
      </c>
      <c r="H62" s="544">
        <f>BF!Q31</f>
        <v>3.1747685185185182E-3</v>
      </c>
      <c r="I62" s="547">
        <f>BF!R31</f>
        <v>3.1732638888888887E-3</v>
      </c>
      <c r="J62" s="658" t="s">
        <v>271</v>
      </c>
      <c r="K62" s="658"/>
      <c r="L62" s="658"/>
      <c r="M62" s="658"/>
      <c r="N62" s="658"/>
      <c r="O62" s="658"/>
      <c r="P62" s="658"/>
      <c r="Q62" s="658"/>
      <c r="R62" s="659"/>
    </row>
    <row r="63" spans="1:18" ht="33.6" customHeight="1">
      <c r="A63" s="539">
        <v>19</v>
      </c>
      <c r="B63" s="540" t="str">
        <f>DR!J31</f>
        <v>Charley, Colin, Jason, Shreyas</v>
      </c>
      <c r="C63" s="541" t="s">
        <v>574</v>
      </c>
      <c r="D63" s="542">
        <f>DR!M31</f>
        <v>7.7430555555555553E-4</v>
      </c>
      <c r="E63" s="522">
        <f>DR!N31</f>
        <v>7.9039351851851851E-4</v>
      </c>
      <c r="F63" s="522">
        <f>DR!O31</f>
        <v>8.4965277777777773E-4</v>
      </c>
      <c r="G63" s="543">
        <f>DR!P31</f>
        <v>7.6365740740740734E-4</v>
      </c>
      <c r="H63" s="544">
        <f>DR!Q31</f>
        <v>3.1780092592592593E-3</v>
      </c>
      <c r="I63" s="547">
        <f>DR!R31</f>
        <v>3.1766203703703709E-3</v>
      </c>
      <c r="J63" s="658" t="s">
        <v>286</v>
      </c>
      <c r="K63" s="658"/>
      <c r="L63" s="658"/>
      <c r="M63" s="658"/>
      <c r="N63" s="658"/>
      <c r="O63" s="658"/>
      <c r="P63" s="658"/>
      <c r="Q63" s="658"/>
      <c r="R63" s="659"/>
    </row>
    <row r="64" spans="1:18" ht="33.6" customHeight="1">
      <c r="A64" s="539">
        <v>20</v>
      </c>
      <c r="B64" s="540" t="str">
        <f>DR!J32</f>
        <v>David, Nick S, Aryan, Max X</v>
      </c>
      <c r="C64" s="541" t="s">
        <v>574</v>
      </c>
      <c r="D64" s="542">
        <f>DR!M32</f>
        <v>7.9189814814814824E-4</v>
      </c>
      <c r="E64" s="522">
        <f>DR!N32</f>
        <v>8.074074074074074E-4</v>
      </c>
      <c r="F64" s="522">
        <f>DR!O32</f>
        <v>8.4363425925925936E-4</v>
      </c>
      <c r="G64" s="543">
        <f>DR!P32</f>
        <v>8.3229166666666683E-4</v>
      </c>
      <c r="H64" s="544">
        <f>DR!Q32</f>
        <v>3.2752314814814814E-3</v>
      </c>
      <c r="I64" s="547">
        <f>DR!R32</f>
        <v>3.2752314814814814E-3</v>
      </c>
      <c r="J64" s="658" t="s">
        <v>300</v>
      </c>
      <c r="K64" s="658"/>
      <c r="L64" s="658"/>
      <c r="M64" s="658"/>
      <c r="N64" s="658"/>
      <c r="O64" s="658"/>
      <c r="P64" s="658"/>
      <c r="Q64" s="658"/>
      <c r="R64" s="659"/>
    </row>
    <row r="65" spans="1:18" ht="33.6" customHeight="1">
      <c r="A65" s="539">
        <v>21</v>
      </c>
      <c r="B65" s="540" t="str">
        <f>BF!J32</f>
        <v>Max X, David, Tyler, Nick C</v>
      </c>
      <c r="C65" s="541" t="s">
        <v>567</v>
      </c>
      <c r="D65" s="542">
        <f>BF!M32</f>
        <v>8.6898148148148154E-4</v>
      </c>
      <c r="E65" s="522">
        <f>BF!N32</f>
        <v>7.9444444444444452E-4</v>
      </c>
      <c r="F65" s="522">
        <f>BF!O32</f>
        <v>7.9513888888888896E-4</v>
      </c>
      <c r="G65" s="543">
        <f>BF!P32</f>
        <v>8.2326388888888889E-4</v>
      </c>
      <c r="H65" s="544">
        <f>BF!Q32</f>
        <v>3.2818287037037035E-3</v>
      </c>
      <c r="I65" s="547">
        <f>BF!R32</f>
        <v>3.2813657407407405E-3</v>
      </c>
      <c r="J65" s="658" t="s">
        <v>315</v>
      </c>
      <c r="K65" s="658"/>
      <c r="L65" s="658"/>
      <c r="M65" s="658"/>
      <c r="N65" s="658"/>
      <c r="O65" s="658"/>
      <c r="P65" s="658"/>
      <c r="Q65" s="658"/>
      <c r="R65" s="659"/>
    </row>
    <row r="66" spans="1:18" ht="33.6" customHeight="1">
      <c r="A66" s="539">
        <v>22</v>
      </c>
      <c r="B66" s="540" t="str">
        <f>GCS!J63</f>
        <v>David, Josef, Max X, Jason</v>
      </c>
      <c r="C66" s="541" t="s">
        <v>565</v>
      </c>
      <c r="D66" s="542">
        <f>GCS!M63</f>
        <v>8.2291666666666667E-4</v>
      </c>
      <c r="E66" s="522">
        <f>GCS!N63</f>
        <v>8.2604166666666666E-4</v>
      </c>
      <c r="F66" s="522">
        <f>GCS!O63</f>
        <v>9.0243055555555562E-4</v>
      </c>
      <c r="G66" s="543">
        <f>GCS!P63</f>
        <v>8.2361111111111101E-4</v>
      </c>
      <c r="H66" s="544">
        <f>GCS!Q63</f>
        <v>3.375E-3</v>
      </c>
      <c r="I66" s="547">
        <f>GCS!R63</f>
        <v>3.3782407407407407E-3</v>
      </c>
      <c r="J66" s="658" t="s">
        <v>330</v>
      </c>
      <c r="K66" s="658"/>
      <c r="L66" s="658"/>
      <c r="M66" s="658"/>
      <c r="N66" s="658"/>
      <c r="O66" s="658"/>
      <c r="P66" s="658"/>
      <c r="Q66" s="658"/>
      <c r="R66" s="659"/>
    </row>
    <row r="67" spans="1:18" ht="33.6" customHeight="1">
      <c r="A67" s="539">
        <v>23</v>
      </c>
      <c r="B67" s="540" t="str">
        <f>DR!J33</f>
        <v>Carlos Seth, Josef, Nick C, Declan</v>
      </c>
      <c r="C67" s="541" t="s">
        <v>574</v>
      </c>
      <c r="D67" s="542">
        <f>DR!M33</f>
        <v>8.706018518518519E-4</v>
      </c>
      <c r="E67" s="522">
        <f>DR!N33</f>
        <v>7.7314814814814813E-4</v>
      </c>
      <c r="F67" s="522">
        <f>DR!O33</f>
        <v>8.1886574074074077E-4</v>
      </c>
      <c r="G67" s="543">
        <f>DR!P33</f>
        <v>9.1655092592592602E-4</v>
      </c>
      <c r="H67" s="544">
        <f>DR!Q33</f>
        <v>3.3791666666666662E-3</v>
      </c>
      <c r="I67" s="547">
        <f>DR!R33</f>
        <v>3.3791666666666662E-3</v>
      </c>
      <c r="J67" s="658" t="s">
        <v>345</v>
      </c>
      <c r="K67" s="658"/>
      <c r="L67" s="658"/>
      <c r="M67" s="658"/>
      <c r="N67" s="658"/>
      <c r="O67" s="658"/>
      <c r="P67" s="658"/>
      <c r="Q67" s="658"/>
      <c r="R67" s="659"/>
    </row>
    <row r="68" spans="1:18" ht="33.6" customHeight="1">
      <c r="A68" s="539">
        <v>24</v>
      </c>
      <c r="B68" s="540" t="str">
        <f>GCS!J31</f>
        <v>Colin, Nick C, Nick S, Tyler</v>
      </c>
      <c r="C68" s="541" t="s">
        <v>565</v>
      </c>
      <c r="D68" s="542">
        <f>GCS!M31</f>
        <v>7.9560185185185192E-4</v>
      </c>
      <c r="E68" s="522">
        <f>GCS!N31</f>
        <v>8.8148148148148146E-4</v>
      </c>
      <c r="F68" s="522">
        <f>GCS!O31</f>
        <v>8.7326388888888903E-4</v>
      </c>
      <c r="G68" s="543">
        <f>GCS!P31</f>
        <v>8.331018518518518E-4</v>
      </c>
      <c r="H68" s="544">
        <f>GCS!Q31</f>
        <v>3.3834490740740739E-3</v>
      </c>
      <c r="I68" s="547">
        <f>GCS!R31</f>
        <v>3.3858796296296293E-3</v>
      </c>
      <c r="J68" s="658" t="s">
        <v>360</v>
      </c>
      <c r="K68" s="658"/>
      <c r="L68" s="658"/>
      <c r="M68" s="658"/>
      <c r="N68" s="658"/>
      <c r="O68" s="658"/>
      <c r="P68" s="658"/>
      <c r="Q68" s="658"/>
      <c r="R68" s="659"/>
    </row>
    <row r="69" spans="1:18" ht="33.6" customHeight="1">
      <c r="A69" s="539">
        <v>25</v>
      </c>
      <c r="B69" s="540" t="str">
        <f>ACP!J69</f>
        <v>Nick S, Nick C, Alvaro, Aryan*</v>
      </c>
      <c r="C69" s="541" t="s">
        <v>575</v>
      </c>
      <c r="D69" s="542">
        <f>ACP!M69</f>
        <v>8.0428240740740753E-4</v>
      </c>
      <c r="E69" s="522">
        <f>ACP!N69</f>
        <v>8.2951388888888907E-4</v>
      </c>
      <c r="F69" s="522">
        <f>ACP!O69</f>
        <v>9.043981481481481E-4</v>
      </c>
      <c r="G69" s="543">
        <f>ACP!P69</f>
        <v>8.6388888888888887E-4</v>
      </c>
      <c r="H69" s="544">
        <f>ACP!Q69</f>
        <v>3.4020833333333333E-3</v>
      </c>
      <c r="I69" s="547">
        <f>ACP!R69</f>
        <v>3.4028935185185182E-3</v>
      </c>
      <c r="J69" s="658" t="s">
        <v>375</v>
      </c>
      <c r="K69" s="658"/>
      <c r="L69" s="658"/>
      <c r="M69" s="658"/>
      <c r="N69" s="658"/>
      <c r="O69" s="658"/>
      <c r="P69" s="658"/>
      <c r="Q69" s="658"/>
      <c r="R69" s="659"/>
    </row>
    <row r="70" spans="1:18" ht="33.6" customHeight="1">
      <c r="A70" s="539">
        <v>26</v>
      </c>
      <c r="B70" s="540" t="str">
        <f>Yellow!J30</f>
        <v>Josef, Nick S, Colin, Aryan</v>
      </c>
      <c r="C70" s="541" t="s">
        <v>576</v>
      </c>
      <c r="D70" s="542">
        <f>Yellow!M30</f>
        <v>8.7858796296296285E-4</v>
      </c>
      <c r="E70" s="522">
        <f>Yellow!N30</f>
        <v>9.2384259259259253E-4</v>
      </c>
      <c r="F70" s="522">
        <f>Yellow!O30</f>
        <v>8.3182870370370366E-4</v>
      </c>
      <c r="G70" s="543">
        <f>Yellow!P30</f>
        <v>8.0960648148148146E-4</v>
      </c>
      <c r="H70" s="544">
        <f>Yellow!Q30</f>
        <v>3.4438657407407404E-3</v>
      </c>
      <c r="I70" s="547">
        <f>Yellow!R30</f>
        <v>3.4436342592592596E-3</v>
      </c>
      <c r="J70" s="658" t="s">
        <v>390</v>
      </c>
      <c r="K70" s="658"/>
      <c r="L70" s="658"/>
      <c r="M70" s="658"/>
      <c r="N70" s="658"/>
      <c r="O70" s="658"/>
      <c r="P70" s="658"/>
      <c r="Q70" s="658"/>
      <c r="R70" s="659"/>
    </row>
    <row r="71" spans="1:18" ht="33.6" customHeight="1">
      <c r="A71" s="539">
        <v>27</v>
      </c>
      <c r="B71" s="540" t="str">
        <f>Purple!J31</f>
        <v>Nick C, Jason, David, Alain</v>
      </c>
      <c r="C71" s="541" t="s">
        <v>576</v>
      </c>
      <c r="D71" s="542">
        <f>Purple!M31</f>
        <v>9.0451388888888884E-4</v>
      </c>
      <c r="E71" s="522">
        <f>Purple!N31</f>
        <v>9.0856481481481485E-4</v>
      </c>
      <c r="F71" s="522">
        <f>Purple!O31</f>
        <v>8.8067129629629639E-4</v>
      </c>
      <c r="G71" s="543">
        <f>Purple!P31</f>
        <v>7.7048611111111111E-4</v>
      </c>
      <c r="H71" s="544">
        <f>Purple!Q31</f>
        <v>3.4664351851851852E-3</v>
      </c>
      <c r="I71" s="547">
        <f>Purple!R31</f>
        <v>3.4680555555555554E-3</v>
      </c>
      <c r="J71" s="658" t="s">
        <v>405</v>
      </c>
      <c r="K71" s="658"/>
      <c r="L71" s="658"/>
      <c r="M71" s="658"/>
      <c r="N71" s="658"/>
      <c r="O71" s="658"/>
      <c r="P71" s="658"/>
      <c r="Q71" s="658"/>
      <c r="R71" s="659"/>
    </row>
    <row r="72" spans="1:18" ht="33.6" customHeight="1">
      <c r="A72" s="539">
        <v>28</v>
      </c>
      <c r="B72" s="540" t="str">
        <f>ACP!J70</f>
        <v>Carlos Seth, Declan, Ayush, Max X*</v>
      </c>
      <c r="C72" s="541" t="s">
        <v>575</v>
      </c>
      <c r="D72" s="542">
        <f>ACP!M70</f>
        <v>8.8854166666666671E-4</v>
      </c>
      <c r="E72" s="522">
        <f>ACP!N70</f>
        <v>8.7118055555555549E-4</v>
      </c>
      <c r="F72" s="522">
        <f>ACP!O70</f>
        <v>1.0142361111111109E-3</v>
      </c>
      <c r="G72" s="543">
        <f>ACP!P70</f>
        <v>8.8958333333333326E-4</v>
      </c>
      <c r="H72" s="544">
        <f>ACP!Q70</f>
        <v>3.6635416666666669E-3</v>
      </c>
      <c r="I72" s="547">
        <f>ACP!R70</f>
        <v>3.6648148148148148E-3</v>
      </c>
      <c r="J72" s="658" t="s">
        <v>420</v>
      </c>
      <c r="K72" s="658"/>
      <c r="L72" s="658"/>
      <c r="M72" s="658"/>
      <c r="N72" s="658"/>
      <c r="O72" s="658"/>
      <c r="P72" s="658"/>
      <c r="Q72" s="658"/>
      <c r="R72" s="659"/>
    </row>
    <row r="73" spans="1:18" ht="33.6" customHeight="1">
      <c r="A73" s="539">
        <v>29</v>
      </c>
      <c r="B73" s="540" t="str">
        <f>ACP!J68</f>
        <v>Steven, Cole, Solomon, Alex ZD*</v>
      </c>
      <c r="C73" s="541" t="s">
        <v>575</v>
      </c>
      <c r="D73" s="542" t="str">
        <f>ACP!M68</f>
        <v>:59.20</v>
      </c>
      <c r="E73" s="522">
        <f>ACP!N68</f>
        <v>1.044560185185185E-3</v>
      </c>
      <c r="F73" s="522">
        <f>ACP!O68</f>
        <v>1.1336805555555555E-3</v>
      </c>
      <c r="G73" s="543">
        <f>ACP!P68</f>
        <v>8.9074074074074066E-4</v>
      </c>
      <c r="H73" s="544">
        <f>ACP!Q68</f>
        <v>3.7541666666666665E-3</v>
      </c>
      <c r="I73" s="547">
        <f>ACP!R68</f>
        <v>3.7524305555555557E-3</v>
      </c>
      <c r="J73" s="658" t="s">
        <v>435</v>
      </c>
      <c r="K73" s="658"/>
      <c r="L73" s="658"/>
      <c r="M73" s="658"/>
      <c r="N73" s="658"/>
      <c r="O73" s="658"/>
      <c r="P73" s="658"/>
      <c r="Q73" s="658"/>
      <c r="R73" s="659"/>
    </row>
    <row r="74" spans="1:18" ht="33.6" customHeight="1">
      <c r="A74" s="539">
        <v>30</v>
      </c>
      <c r="B74" s="540" t="str">
        <f>GCS!J64</f>
        <v>George, Jack, Carlos Seth, Alex ZD</v>
      </c>
      <c r="C74" s="541" t="s">
        <v>565</v>
      </c>
      <c r="D74" s="542">
        <f>GCS!M64</f>
        <v>1.0547453703703704E-3</v>
      </c>
      <c r="E74" s="522">
        <f>GCS!N64</f>
        <v>9.534722222222222E-4</v>
      </c>
      <c r="F74" s="522">
        <f>GCS!O64</f>
        <v>8.7604166666666679E-4</v>
      </c>
      <c r="G74" s="543">
        <f>GCS!P64</f>
        <v>9.2442129629629634E-4</v>
      </c>
      <c r="H74" s="544">
        <f>GCS!Q64</f>
        <v>3.8086805555555552E-3</v>
      </c>
      <c r="I74" s="546">
        <f>GCS!R64</f>
        <v>3.8123842592592589E-3</v>
      </c>
      <c r="J74" s="704"/>
      <c r="K74" s="705"/>
      <c r="L74" s="705"/>
      <c r="M74" s="705"/>
      <c r="N74" s="705"/>
      <c r="O74" s="705"/>
      <c r="P74" s="705"/>
      <c r="Q74" s="705"/>
      <c r="R74" s="706"/>
    </row>
    <row r="75" spans="1:18" ht="33.6" customHeight="1">
      <c r="A75" s="539">
        <v>31</v>
      </c>
      <c r="B75" s="540" t="str">
        <f>ACP!J71</f>
        <v>Jack, Rafik, George, Ethan*</v>
      </c>
      <c r="C75" s="541" t="s">
        <v>575</v>
      </c>
      <c r="D75" s="542">
        <f>ACP!M71</f>
        <v>9.7256944444444441E-4</v>
      </c>
      <c r="E75" s="522">
        <f>ACP!N71</f>
        <v>1.0114583333333334E-3</v>
      </c>
      <c r="F75" s="522">
        <f>ACP!O71</f>
        <v>1.0600694444444444E-3</v>
      </c>
      <c r="G75" s="543">
        <f>ACP!P71</f>
        <v>1.0232638888888889E-3</v>
      </c>
      <c r="H75" s="544">
        <f>ACP!Q71</f>
        <v>4.067361111111111E-3</v>
      </c>
      <c r="I75" s="546">
        <f>ACP!R71</f>
        <v>4.0655092592592592E-3</v>
      </c>
      <c r="J75" s="704"/>
      <c r="K75" s="705"/>
      <c r="L75" s="705"/>
      <c r="M75" s="705"/>
      <c r="N75" s="705"/>
      <c r="O75" s="705"/>
      <c r="P75" s="705"/>
      <c r="Q75" s="705"/>
      <c r="R75" s="706"/>
    </row>
    <row r="76" spans="1:18" ht="33.6" customHeight="1">
      <c r="A76" s="539">
        <v>32</v>
      </c>
      <c r="B76" s="540" t="str">
        <f>Yellow!J31</f>
        <v>Ayush, Ethan, Max X, Jack*</v>
      </c>
      <c r="C76" s="541" t="s">
        <v>576</v>
      </c>
      <c r="D76" s="542">
        <f>Yellow!M31</f>
        <v>1.063425925925926E-3</v>
      </c>
      <c r="E76" s="522">
        <f>Yellow!N31</f>
        <v>1.1390046296296296E-3</v>
      </c>
      <c r="F76" s="522">
        <f>Yellow!O31</f>
        <v>9.306712962962963E-4</v>
      </c>
      <c r="G76" s="543">
        <f>Yellow!P31</f>
        <v>1.0591435185185185E-3</v>
      </c>
      <c r="H76" s="544">
        <f>Yellow!Q31</f>
        <v>4.1922453703703696E-3</v>
      </c>
      <c r="I76" s="546">
        <f>Yellow!R31</f>
        <v>4.1914351851851852E-3</v>
      </c>
      <c r="J76" s="704"/>
      <c r="K76" s="705"/>
      <c r="L76" s="705"/>
      <c r="M76" s="705"/>
      <c r="N76" s="705"/>
      <c r="O76" s="705"/>
      <c r="P76" s="705"/>
      <c r="Q76" s="705"/>
      <c r="R76" s="706"/>
    </row>
    <row r="77" spans="1:18" ht="33.6" customHeight="1">
      <c r="A77" s="539">
        <v>33</v>
      </c>
      <c r="B77" s="540" t="str">
        <f>Purple!J32</f>
        <v>Alex, Declan, Rafik, Carlos Seth</v>
      </c>
      <c r="C77" s="541" t="s">
        <v>576</v>
      </c>
      <c r="D77" s="542">
        <f>Purple!M32</f>
        <v>1.0026620370370369E-3</v>
      </c>
      <c r="E77" s="522">
        <f>Purple!N32</f>
        <v>1.1451388888888889E-3</v>
      </c>
      <c r="F77" s="522">
        <f>Purple!O32</f>
        <v>1.1859953703703705E-3</v>
      </c>
      <c r="G77" s="543">
        <f>Purple!P32</f>
        <v>9.7384259259259266E-4</v>
      </c>
      <c r="H77" s="544">
        <f>Purple!Q32</f>
        <v>4.3293981481481482E-3</v>
      </c>
      <c r="I77" s="546">
        <f>Purple!R32</f>
        <v>4.3096064814814811E-3</v>
      </c>
      <c r="J77" s="704"/>
      <c r="K77" s="705"/>
      <c r="L77" s="705"/>
      <c r="M77" s="705"/>
      <c r="N77" s="705"/>
      <c r="O77" s="705"/>
      <c r="P77" s="705"/>
      <c r="Q77" s="705"/>
      <c r="R77" s="706"/>
    </row>
    <row r="78" spans="1:18" ht="33.6" customHeight="1">
      <c r="A78" s="539">
        <v>34</v>
      </c>
      <c r="B78" s="540" t="str">
        <f>BF!J33</f>
        <v>Ayush, Rafik, Evan, Adam</v>
      </c>
      <c r="C78" s="541" t="s">
        <v>567</v>
      </c>
      <c r="D78" s="542">
        <f>BF!M33</f>
        <v>1.1091435185185184E-3</v>
      </c>
      <c r="E78" s="522">
        <f>BF!N33</f>
        <v>1.0565972222222222E-3</v>
      </c>
      <c r="F78" s="522">
        <f>BF!O33</f>
        <v>1.4052083333333332E-3</v>
      </c>
      <c r="G78" s="543">
        <f>BF!P33</f>
        <v>1.079050925925926E-3</v>
      </c>
      <c r="H78" s="544">
        <f>BF!Q33</f>
        <v>4.6499999999999996E-3</v>
      </c>
      <c r="I78" s="546">
        <f>BF!R33</f>
        <v>4.6491898148148152E-3</v>
      </c>
      <c r="J78" s="704"/>
      <c r="K78" s="705"/>
      <c r="L78" s="705"/>
      <c r="M78" s="705"/>
      <c r="N78" s="705"/>
      <c r="O78" s="705"/>
      <c r="P78" s="705"/>
      <c r="Q78" s="705"/>
      <c r="R78" s="706"/>
    </row>
    <row r="79" spans="1:18" ht="33.6" customHeight="1">
      <c r="A79" s="539">
        <v>35</v>
      </c>
      <c r="B79" s="540" t="str">
        <f>GCS!J65</f>
        <v>Evan, Adam, Ciaran, Declan</v>
      </c>
      <c r="C79" s="541" t="s">
        <v>565</v>
      </c>
      <c r="D79" s="542">
        <f>GCS!M65</f>
        <v>1.4388888888888889E-3</v>
      </c>
      <c r="E79" s="522">
        <f>GCS!N65</f>
        <v>1.0981481481481482E-3</v>
      </c>
      <c r="F79" s="522">
        <f>GCS!O65</f>
        <v>1.2640046296296297E-3</v>
      </c>
      <c r="G79" s="543">
        <f>GCS!P65</f>
        <v>9.1967592592592589E-4</v>
      </c>
      <c r="H79" s="544">
        <f>GCS!Q65</f>
        <v>4.7207175925925923E-3</v>
      </c>
      <c r="I79" s="546">
        <f>GCS!R65</f>
        <v>4.7149305555555555E-3</v>
      </c>
      <c r="J79" s="704"/>
      <c r="K79" s="705"/>
      <c r="L79" s="705"/>
      <c r="M79" s="705"/>
      <c r="N79" s="705"/>
      <c r="O79" s="705"/>
      <c r="P79" s="705"/>
      <c r="Q79" s="705"/>
      <c r="R79" s="706"/>
    </row>
    <row r="80" spans="1:18" ht="33.6" customHeight="1">
      <c r="A80" s="539">
        <v>36</v>
      </c>
      <c r="B80" s="540"/>
      <c r="C80" s="541"/>
      <c r="D80" s="542"/>
      <c r="G80" s="543"/>
      <c r="H80" s="544"/>
      <c r="I80" s="546"/>
      <c r="J80" s="704"/>
      <c r="K80" s="705"/>
      <c r="L80" s="705"/>
      <c r="M80" s="705"/>
      <c r="N80" s="705"/>
      <c r="O80" s="705"/>
      <c r="P80" s="705"/>
      <c r="Q80" s="705"/>
      <c r="R80" s="706"/>
    </row>
    <row r="81" spans="1:18" ht="33.6" customHeight="1">
      <c r="A81" s="539">
        <v>37</v>
      </c>
      <c r="B81" s="540"/>
      <c r="C81" s="541"/>
      <c r="D81" s="542"/>
      <c r="G81" s="543"/>
      <c r="H81" s="544"/>
      <c r="I81" s="547"/>
      <c r="J81" s="704"/>
      <c r="K81" s="705"/>
      <c r="L81" s="705"/>
      <c r="M81" s="705"/>
      <c r="N81" s="705"/>
      <c r="O81" s="705"/>
      <c r="P81" s="705"/>
      <c r="Q81" s="705"/>
      <c r="R81" s="706"/>
    </row>
    <row r="82" spans="1:18" ht="33.6" customHeight="1">
      <c r="A82" s="539">
        <v>38</v>
      </c>
      <c r="B82" s="540"/>
      <c r="C82" s="541"/>
      <c r="D82" s="542"/>
      <c r="G82" s="543"/>
      <c r="H82" s="544"/>
      <c r="I82" s="547"/>
      <c r="J82" s="704"/>
      <c r="K82" s="705"/>
      <c r="L82" s="705"/>
      <c r="M82" s="705"/>
      <c r="N82" s="705"/>
      <c r="O82" s="705"/>
      <c r="P82" s="705"/>
      <c r="Q82" s="705"/>
      <c r="R82" s="706"/>
    </row>
    <row r="83" spans="1:18" ht="33.6" customHeight="1">
      <c r="A83" s="539">
        <v>39</v>
      </c>
      <c r="B83" s="540"/>
      <c r="C83" s="541"/>
      <c r="D83" s="542"/>
      <c r="G83" s="543"/>
      <c r="H83" s="544"/>
      <c r="I83" s="547"/>
      <c r="J83" s="704"/>
      <c r="K83" s="705"/>
      <c r="L83" s="705"/>
      <c r="M83" s="705"/>
      <c r="N83" s="705"/>
      <c r="O83" s="705"/>
      <c r="P83" s="705"/>
      <c r="Q83" s="705"/>
      <c r="R83" s="706"/>
    </row>
    <row r="84" spans="1:18" ht="33.6" customHeight="1" thickBot="1">
      <c r="A84" s="548">
        <v>40</v>
      </c>
      <c r="B84" s="549"/>
      <c r="C84" s="550"/>
      <c r="D84" s="551"/>
      <c r="E84" s="552"/>
      <c r="F84" s="552"/>
      <c r="G84" s="553"/>
      <c r="H84" s="554"/>
      <c r="I84" s="555"/>
      <c r="J84" s="683"/>
      <c r="K84" s="684"/>
      <c r="L84" s="684"/>
      <c r="M84" s="684"/>
      <c r="N84" s="684"/>
      <c r="O84" s="684"/>
      <c r="P84" s="684"/>
      <c r="Q84" s="684"/>
      <c r="R84" s="685"/>
    </row>
  </sheetData>
  <mergeCells count="45">
    <mergeCell ref="J84:R84"/>
    <mergeCell ref="J45:R45"/>
    <mergeCell ref="A1:I1"/>
    <mergeCell ref="J1:R1"/>
    <mergeCell ref="A43:I43"/>
    <mergeCell ref="J43:R43"/>
    <mergeCell ref="J44:R44"/>
    <mergeCell ref="J57:R57"/>
    <mergeCell ref="J46:R46"/>
    <mergeCell ref="J47:R47"/>
    <mergeCell ref="J48:R48"/>
    <mergeCell ref="J49:R49"/>
    <mergeCell ref="J50:R50"/>
    <mergeCell ref="J51:R51"/>
    <mergeCell ref="J52:R52"/>
    <mergeCell ref="J53:R53"/>
    <mergeCell ref="J54:R54"/>
    <mergeCell ref="J55:R55"/>
    <mergeCell ref="J56:R56"/>
    <mergeCell ref="J69:R69"/>
    <mergeCell ref="J58:R58"/>
    <mergeCell ref="J59:R59"/>
    <mergeCell ref="J60:R60"/>
    <mergeCell ref="J61:R61"/>
    <mergeCell ref="J62:R62"/>
    <mergeCell ref="J63:R63"/>
    <mergeCell ref="J64:R64"/>
    <mergeCell ref="J65:R65"/>
    <mergeCell ref="J66:R66"/>
    <mergeCell ref="J67:R67"/>
    <mergeCell ref="J68:R68"/>
    <mergeCell ref="J83:R83"/>
    <mergeCell ref="J70:R70"/>
    <mergeCell ref="J71:R71"/>
    <mergeCell ref="J72:R72"/>
    <mergeCell ref="J73:R73"/>
    <mergeCell ref="J81:R81"/>
    <mergeCell ref="J82:R82"/>
    <mergeCell ref="J74:R74"/>
    <mergeCell ref="J75:R75"/>
    <mergeCell ref="J76:R76"/>
    <mergeCell ref="J77:R77"/>
    <mergeCell ref="J78:R78"/>
    <mergeCell ref="J79:R79"/>
    <mergeCell ref="J80:R80"/>
  </mergeCells>
  <phoneticPr fontId="12" type="noConversion"/>
  <hyperlinks>
    <hyperlink ref="J59" location="'P G Alumni'!A1" display="PG = Purple/Gold 8-13-2022" xr:uid="{4020CDCC-F3AC-D64E-AEB4-5CFBCFCF4389}"/>
    <hyperlink ref="J60" location="Purple!A1" display="IS = Intrasquad (Purple) 8-30-2022" xr:uid="{5C0946A2-E435-C44B-AA12-FCAE882F2D93}"/>
    <hyperlink ref="J61" location="Yellow!A1" display="IS = Intrasquad (Yellow) 8-30-2022" xr:uid="{7B9EE413-3963-8B47-9149-558C8E550D07}"/>
    <hyperlink ref="J62" location="'at PCD'!A1" display="PCD = at Phoenix Country Day 9-6-2022" xr:uid="{9EDF28FB-F3E0-7B40-AAB1-81D03E04708B}"/>
    <hyperlink ref="J63" location="CI!A1" display="CI = Croswhite Invitational 9-10-2022" xr:uid="{6ED863D1-649F-7849-BF8C-BB642E3C2723}"/>
    <hyperlink ref="J64" location="BF!A1" display="BF = vs. BF, DHS &amp; EHS 9-13-2022" xr:uid="{85CBACC9-3B4C-1242-A4F4-10EA24800FEE}"/>
    <hyperlink ref="J65" location="GCS!A1" display="GCS = vs. GCS, STC &amp; VCS 9-20-2022" xr:uid="{3736B726-582B-C642-8989-7AE8FE8E88F4}"/>
    <hyperlink ref="J66" location="KI!A1" display="KI = Knights Invite 9-24-2022" xr:uid="{56C64E18-1248-694D-8B2A-503209546602}"/>
    <hyperlink ref="J67" location="DR!A1" display="DR = Desert Ridge 9-27-2022" xr:uid="{D834D463-E506-A548-88BB-D4E696B6BFF4}"/>
    <hyperlink ref="J68" location="HIG!A1" display="HIG = 10-13-2022 at Higley &amp; Morenci" xr:uid="{41C3BCC1-D22E-8540-B806-81CD1FBF7446}"/>
    <hyperlink ref="J69" location="ACP!A1" display="ACP = 10-18-2022 vs. ACP, CP &amp; SJP" xr:uid="{D1CC889E-8756-2D47-BAA0-8A01BD16560D}"/>
    <hyperlink ref="J70" location="SSI!A1" display="SSI = 10-22-2022 Small Schools Invitational" xr:uid="{75861230-4E70-D84C-8CF6-8BB71756BCF2}"/>
    <hyperlink ref="J71" location="GGI!A1" display="GGI = 10-29-2022 Green &amp; Gold Invitational" xr:uid="{1152BAD2-B44C-7B4E-831E-73BAE01F1457}"/>
    <hyperlink ref="J72" location="'AZ1'!A1" display="AZ1 = 11-4-2022 State Prelims" xr:uid="{BEB02C2E-347B-D448-B450-1B3A98308F6A}"/>
    <hyperlink ref="J73" location="'AZ2'!A1" display="AZ2 = 11-5-2022 State Finals" xr:uid="{3EFD8A43-BEB9-8540-8780-EA4B5DB32954}"/>
  </hyperlinks>
  <pageMargins left="0.2" right="0.2" top="0.25" bottom="0.25" header="0.3" footer="0.3"/>
  <pageSetup scale="30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2727-9BF9-7446-8F4F-6BEBC5C969A5}">
  <sheetPr>
    <pageSetUpPr fitToPage="1"/>
  </sheetPr>
  <dimension ref="A1:L42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585</v>
      </c>
      <c r="B1" s="72" t="s">
        <v>586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594</v>
      </c>
      <c r="C4" s="78" t="str">
        <f>GCS!D47</f>
        <v>:42.60</v>
      </c>
      <c r="D4" s="78" t="str">
        <f>GCS!E47</f>
        <v>:55.37</v>
      </c>
      <c r="E4" s="78" t="str">
        <f>GCS!F47</f>
        <v>:58.64</v>
      </c>
      <c r="F4" s="78" t="str">
        <f>GCS!G47</f>
        <v>:57.47</v>
      </c>
      <c r="G4" s="72">
        <f>GCS!H47</f>
        <v>2.477777777777778E-3</v>
      </c>
      <c r="H4" s="72">
        <f>GCS!I47</f>
        <v>2.477777777777778E-3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/>
      <c r="C7" s="78"/>
      <c r="D7" s="78"/>
      <c r="E7" s="78"/>
      <c r="F7" s="78"/>
      <c r="G7" s="72"/>
      <c r="H7" s="72"/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594</v>
      </c>
      <c r="D10" s="76"/>
      <c r="E10" s="76"/>
      <c r="F10" s="76"/>
      <c r="G10" s="72" t="str">
        <f>GCS!H59</f>
        <v>:39.07</v>
      </c>
      <c r="H10" s="72" t="str">
        <f>GCS!I59</f>
        <v>:39.07</v>
      </c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4" t="s">
        <v>596</v>
      </c>
      <c r="E12" s="75" t="s">
        <v>589</v>
      </c>
      <c r="F12" s="75" t="s">
        <v>590</v>
      </c>
      <c r="G12" s="75" t="s">
        <v>553</v>
      </c>
      <c r="H12" s="75" t="s">
        <v>593</v>
      </c>
      <c r="L12" s="76"/>
    </row>
    <row r="13" spans="1:12" ht="18">
      <c r="A13" s="77"/>
      <c r="E13" s="78"/>
      <c r="F13" s="78"/>
      <c r="G13" s="72"/>
      <c r="H13" s="72"/>
      <c r="L13" s="76"/>
    </row>
    <row r="14" spans="1:12" ht="18">
      <c r="A14" s="77"/>
      <c r="E14" s="78"/>
      <c r="F14" s="78"/>
      <c r="G14" s="72"/>
      <c r="H14" s="72"/>
      <c r="L14" s="76"/>
    </row>
    <row r="15" spans="1:12" ht="18">
      <c r="A15" s="74" t="s">
        <v>597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/>
      <c r="E16" s="78"/>
      <c r="F16" s="78"/>
      <c r="G16" s="72"/>
      <c r="H16" s="72"/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4" t="s">
        <v>598</v>
      </c>
      <c r="B18" s="75" t="s">
        <v>599</v>
      </c>
      <c r="C18" s="75" t="s">
        <v>600</v>
      </c>
      <c r="D18" s="75" t="s">
        <v>601</v>
      </c>
      <c r="E18" s="75" t="s">
        <v>602</v>
      </c>
      <c r="F18" s="75" t="s">
        <v>603</v>
      </c>
      <c r="G18" s="75" t="s">
        <v>553</v>
      </c>
      <c r="H18" s="75" t="s">
        <v>593</v>
      </c>
      <c r="L18" s="76"/>
    </row>
    <row r="19" spans="1:12" ht="18">
      <c r="A19" s="77"/>
      <c r="B19" s="78"/>
      <c r="C19" s="78"/>
      <c r="D19" s="78"/>
      <c r="E19" s="78"/>
      <c r="F19" s="78"/>
      <c r="G19" s="72"/>
      <c r="H19" s="72"/>
      <c r="L19" s="76"/>
    </row>
    <row r="20" spans="1:12" ht="18">
      <c r="A20" s="77"/>
      <c r="B20" s="78"/>
      <c r="C20" s="78"/>
      <c r="D20" s="78"/>
      <c r="E20" s="78"/>
      <c r="F20" s="78"/>
      <c r="G20" s="72"/>
      <c r="H20" s="72"/>
      <c r="L20" s="76"/>
    </row>
    <row r="21" spans="1:12" ht="18">
      <c r="A21" s="77"/>
      <c r="B21" s="78"/>
      <c r="C21" s="78"/>
      <c r="D21" s="78"/>
      <c r="E21" s="78"/>
      <c r="F21" s="78"/>
      <c r="G21" s="72"/>
      <c r="H21" s="76"/>
      <c r="L21" s="76"/>
    </row>
    <row r="22" spans="1:12" ht="18">
      <c r="A22" s="74" t="s">
        <v>604</v>
      </c>
      <c r="E22" s="75" t="s">
        <v>589</v>
      </c>
      <c r="F22" s="75" t="s">
        <v>590</v>
      </c>
      <c r="G22" s="75" t="s">
        <v>553</v>
      </c>
      <c r="H22" s="75" t="s">
        <v>593</v>
      </c>
      <c r="L22" s="76"/>
    </row>
    <row r="23" spans="1:12" ht="18">
      <c r="A23" s="77"/>
      <c r="E23" s="78"/>
      <c r="F23" s="78"/>
      <c r="G23" s="72"/>
      <c r="H23" s="72"/>
      <c r="L23" s="76"/>
    </row>
    <row r="24" spans="1:12" ht="18">
      <c r="A24" s="77"/>
      <c r="E24" s="78"/>
      <c r="F24" s="78"/>
      <c r="G24" s="72"/>
      <c r="H24" s="72"/>
      <c r="L24" s="76"/>
    </row>
    <row r="25" spans="1:12" ht="18">
      <c r="A25" s="74" t="s">
        <v>605</v>
      </c>
      <c r="E25" s="75" t="s">
        <v>589</v>
      </c>
      <c r="F25" s="75" t="s">
        <v>590</v>
      </c>
      <c r="G25" s="75" t="s">
        <v>553</v>
      </c>
      <c r="H25" s="75" t="s">
        <v>593</v>
      </c>
      <c r="L25" s="76"/>
    </row>
    <row r="26" spans="1:12" ht="18">
      <c r="A26" s="77" t="s">
        <v>606</v>
      </c>
      <c r="E26" s="78" t="str">
        <f>BF!O28</f>
        <v>:57.23</v>
      </c>
      <c r="F26" s="78">
        <f>BF!P28</f>
        <v>7.4421296296296301E-4</v>
      </c>
      <c r="G26" s="72">
        <f>BF!Q28</f>
        <v>1.4065972222222223E-3</v>
      </c>
      <c r="H26" s="72">
        <f>BF!R28</f>
        <v>1.4065972222222223E-3</v>
      </c>
      <c r="L26" s="76"/>
    </row>
    <row r="27" spans="1:12" ht="18">
      <c r="A27" s="77" t="s">
        <v>607</v>
      </c>
      <c r="E27" s="78" t="str">
        <f>ACP!O62</f>
        <v>:54.90</v>
      </c>
      <c r="F27" s="78" t="str">
        <f>ACP!P62</f>
        <v>:59.49</v>
      </c>
      <c r="G27" s="72">
        <f>ACP!Q62</f>
        <v>1.3239583333333332E-3</v>
      </c>
      <c r="H27" s="72">
        <f>ACP!R62</f>
        <v>1.3239583333333332E-3</v>
      </c>
      <c r="L27" s="76"/>
    </row>
    <row r="28" spans="1:12" ht="18.95" thickBot="1">
      <c r="A28" s="77"/>
      <c r="E28" s="78"/>
      <c r="F28" s="78"/>
      <c r="G28" s="72"/>
      <c r="H28" s="72"/>
      <c r="L28" s="76"/>
    </row>
    <row r="29" spans="1:12" ht="18.95" thickBot="1">
      <c r="A29" s="79" t="s">
        <v>608</v>
      </c>
      <c r="B29" s="80"/>
      <c r="C29" s="80"/>
      <c r="D29" s="80"/>
      <c r="E29" s="81"/>
      <c r="F29" s="81"/>
      <c r="G29" s="82"/>
      <c r="H29" s="83"/>
      <c r="I29" s="75"/>
      <c r="J29" s="75"/>
      <c r="K29" s="76"/>
      <c r="L29" s="76"/>
    </row>
    <row r="30" spans="1:12" ht="20.100000000000001" thickBot="1">
      <c r="A30" s="84" t="s">
        <v>609</v>
      </c>
      <c r="B30" s="85" t="s">
        <v>34</v>
      </c>
      <c r="C30" s="86" t="s">
        <v>35</v>
      </c>
      <c r="D30" s="87" t="s">
        <v>36</v>
      </c>
      <c r="E30" s="88" t="s">
        <v>37</v>
      </c>
      <c r="F30" s="88" t="s">
        <v>38</v>
      </c>
      <c r="G30" s="88" t="s">
        <v>39</v>
      </c>
      <c r="H30" s="89" t="s">
        <v>40</v>
      </c>
    </row>
    <row r="31" spans="1:12" ht="18.95" thickBot="1">
      <c r="A31" s="90" t="s">
        <v>586</v>
      </c>
      <c r="B31" s="91" t="str">
        <f>Best!B6</f>
        <v>:53.50 W10 TT</v>
      </c>
      <c r="C31" s="92" t="str">
        <f>Best!C6</f>
        <v>:54.90 W11 ACP</v>
      </c>
      <c r="D31" s="93" t="str">
        <f>Best!D6</f>
        <v>:49.48 W10 TT</v>
      </c>
      <c r="E31" s="94" t="str">
        <f>Best!E6</f>
        <v>3:34.08 W7 GCS</v>
      </c>
      <c r="F31" s="92" t="str">
        <f>Best!F6</f>
        <v>4:06.70 W11 TT</v>
      </c>
      <c r="G31" s="92" t="str">
        <f>Best!G6</f>
        <v>:39.07 W7 GCS</v>
      </c>
      <c r="H31" s="93" t="str">
        <f>Best!H6</f>
        <v>:38.89 W7 GCS</v>
      </c>
    </row>
    <row r="32" spans="1:12" ht="14.1" thickBot="1"/>
    <row r="33" spans="1:8" ht="20.100000000000001" thickBot="1">
      <c r="A33" s="84" t="s">
        <v>609</v>
      </c>
      <c r="B33" s="88" t="s">
        <v>41</v>
      </c>
      <c r="C33" s="88" t="s">
        <v>42</v>
      </c>
      <c r="D33" s="88" t="s">
        <v>43</v>
      </c>
      <c r="E33" s="88" t="s">
        <v>44</v>
      </c>
      <c r="F33" s="88" t="s">
        <v>45</v>
      </c>
      <c r="G33" s="89" t="s">
        <v>46</v>
      </c>
    </row>
    <row r="34" spans="1:8" ht="18.95" thickBot="1">
      <c r="A34" s="95" t="s">
        <v>586</v>
      </c>
      <c r="B34" s="94" t="str">
        <f>Best!I6</f>
        <v>2:28.75 W1 TT</v>
      </c>
      <c r="C34" s="92" t="str">
        <f>Best!J6</f>
        <v>1:37.97 W7 GCS</v>
      </c>
      <c r="D34" s="92" t="str">
        <f>Best!K6</f>
        <v>1:33.23 W6 BF</v>
      </c>
      <c r="E34" s="92" t="str">
        <f>Best!L6</f>
        <v>10:23.70 W10 TT</v>
      </c>
      <c r="F34" s="92" t="str">
        <f>Best!M6</f>
        <v>2:00.10 W11 TT</v>
      </c>
      <c r="G34" s="93" t="str">
        <f>Best!N6</f>
        <v>1:54.39 W11 ACP</v>
      </c>
    </row>
    <row r="35" spans="1:8" ht="14.1" thickBot="1"/>
    <row r="36" spans="1:8" ht="20.100000000000001" thickBot="1">
      <c r="A36" s="96">
        <v>2022</v>
      </c>
      <c r="B36" s="85" t="s">
        <v>34</v>
      </c>
      <c r="C36" s="86" t="s">
        <v>35</v>
      </c>
      <c r="D36" s="87" t="s">
        <v>36</v>
      </c>
      <c r="E36" s="88" t="s">
        <v>37</v>
      </c>
      <c r="F36" s="88" t="s">
        <v>38</v>
      </c>
      <c r="G36" s="88" t="s">
        <v>39</v>
      </c>
      <c r="H36" s="89" t="s">
        <v>40</v>
      </c>
    </row>
    <row r="37" spans="1:8" ht="18">
      <c r="A37" s="97" t="s">
        <v>610</v>
      </c>
      <c r="B37" s="98" t="s">
        <v>611</v>
      </c>
      <c r="C37" s="99" t="s">
        <v>612</v>
      </c>
      <c r="D37" s="100" t="s">
        <v>613</v>
      </c>
      <c r="E37" s="101" t="s">
        <v>614</v>
      </c>
      <c r="F37" s="99" t="s">
        <v>615</v>
      </c>
      <c r="G37" s="99" t="s">
        <v>616</v>
      </c>
      <c r="H37" s="100" t="s">
        <v>617</v>
      </c>
    </row>
    <row r="38" spans="1:8" ht="18.95" thickBot="1">
      <c r="A38" s="102" t="s">
        <v>618</v>
      </c>
      <c r="B38" s="103" t="str">
        <f>B31</f>
        <v>:53.50 W10 TT</v>
      </c>
      <c r="C38" s="104" t="str">
        <f t="shared" ref="C38:H38" si="0">C31</f>
        <v>:54.90 W11 ACP</v>
      </c>
      <c r="D38" s="105" t="str">
        <f t="shared" si="0"/>
        <v>:49.48 W10 TT</v>
      </c>
      <c r="E38" s="106" t="str">
        <f t="shared" si="0"/>
        <v>3:34.08 W7 GCS</v>
      </c>
      <c r="F38" s="104" t="str">
        <f t="shared" si="0"/>
        <v>4:06.70 W11 TT</v>
      </c>
      <c r="G38" s="104" t="str">
        <f t="shared" si="0"/>
        <v>:39.07 W7 GCS</v>
      </c>
      <c r="H38" s="105" t="str">
        <f t="shared" si="0"/>
        <v>:38.89 W7 GCS</v>
      </c>
    </row>
    <row r="39" spans="1:8" ht="14.1" thickBot="1"/>
    <row r="40" spans="1:8" ht="20.100000000000001" thickBot="1">
      <c r="A40" s="96">
        <v>2022</v>
      </c>
      <c r="B40" s="88" t="s">
        <v>41</v>
      </c>
      <c r="C40" s="88" t="s">
        <v>42</v>
      </c>
      <c r="D40" s="88" t="s">
        <v>43</v>
      </c>
      <c r="E40" s="88" t="s">
        <v>44</v>
      </c>
      <c r="F40" s="88" t="s">
        <v>45</v>
      </c>
      <c r="G40" s="89" t="s">
        <v>46</v>
      </c>
    </row>
    <row r="41" spans="1:8" ht="18">
      <c r="A41" s="107" t="s">
        <v>610</v>
      </c>
      <c r="B41" s="101" t="s">
        <v>56</v>
      </c>
      <c r="C41" s="99" t="s">
        <v>619</v>
      </c>
      <c r="D41" s="99" t="s">
        <v>620</v>
      </c>
      <c r="E41" s="99" t="s">
        <v>621</v>
      </c>
      <c r="F41" s="99" t="s">
        <v>622</v>
      </c>
      <c r="G41" s="100" t="s">
        <v>623</v>
      </c>
    </row>
    <row r="42" spans="1:8" ht="18.95" thickBot="1">
      <c r="A42" s="108" t="s">
        <v>618</v>
      </c>
      <c r="B42" s="106" t="str">
        <f t="shared" ref="B42:G42" si="1">B34</f>
        <v>2:28.75 W1 TT</v>
      </c>
      <c r="C42" s="104" t="str">
        <f t="shared" si="1"/>
        <v>1:37.97 W7 GCS</v>
      </c>
      <c r="D42" s="104" t="str">
        <f t="shared" si="1"/>
        <v>1:33.23 W6 BF</v>
      </c>
      <c r="E42" s="104" t="str">
        <f t="shared" si="1"/>
        <v>10:23.70 W10 TT</v>
      </c>
      <c r="F42" s="104" t="str">
        <f t="shared" si="1"/>
        <v>2:00.10 W11 TT</v>
      </c>
      <c r="G42" s="105" t="str">
        <f t="shared" si="1"/>
        <v>1:54.39 W11 ACP</v>
      </c>
    </row>
  </sheetData>
  <hyperlinks>
    <hyperlink ref="I1" location="Best!A1" display="Best" xr:uid="{BCF44FE5-2697-434E-92A3-3BE60D771D9D}"/>
  </hyperlinks>
  <pageMargins left="0.7" right="0.7" top="0.75" bottom="0.75" header="0.3" footer="0.3"/>
  <pageSetup scale="51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594E-A14B-40DD-BF72-F63DF8FAED99}">
  <sheetPr>
    <pageSetUpPr fitToPage="1"/>
  </sheetPr>
  <dimension ref="A1:L56"/>
  <sheetViews>
    <sheetView zoomScaleNormal="100" workbookViewId="0">
      <selection activeCell="H44" sqref="H44"/>
    </sheetView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624</v>
      </c>
      <c r="B1" s="72" t="s">
        <v>586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625</v>
      </c>
      <c r="C4" s="78" t="str">
        <f>'at PCD'!D8</f>
        <v>:27.65</v>
      </c>
      <c r="D4" s="78" t="str">
        <f>'at PCD'!E8</f>
        <v>:31.59</v>
      </c>
      <c r="E4" s="78" t="str">
        <f>'at PCD'!F8</f>
        <v>:34.68</v>
      </c>
      <c r="F4" s="78" t="str">
        <f>'at PCD'!G8</f>
        <v>:36.28</v>
      </c>
      <c r="G4" s="72">
        <f>'at PCD'!H8</f>
        <v>1.5089120370370369E-3</v>
      </c>
      <c r="H4" s="72">
        <f>'at PCD'!I8</f>
        <v>1.5069444444444444E-3</v>
      </c>
      <c r="L4" s="76"/>
    </row>
    <row r="5" spans="1:12" ht="18">
      <c r="A5" s="77" t="s">
        <v>594</v>
      </c>
      <c r="C5" s="78" t="str">
        <f>GCS!D8</f>
        <v>:27.62</v>
      </c>
      <c r="D5" s="78" t="str">
        <f>GCS!E8</f>
        <v>:30.51</v>
      </c>
      <c r="E5" s="78" t="str">
        <f>GCS!F8</f>
        <v>:32.11</v>
      </c>
      <c r="F5" s="78" t="str">
        <f>GCS!G8</f>
        <v>:34.18</v>
      </c>
      <c r="G5" s="72">
        <f>GCS!H8</f>
        <v>1.4400462962962963E-3</v>
      </c>
      <c r="H5" s="72">
        <f>GCS!I8</f>
        <v>1.4400462962962963E-3</v>
      </c>
      <c r="L5" s="76"/>
    </row>
    <row r="6" spans="1:12" ht="18">
      <c r="A6" s="77"/>
      <c r="C6" s="78"/>
      <c r="D6" s="78"/>
      <c r="E6" s="78"/>
      <c r="F6" s="78"/>
      <c r="G6" s="72"/>
      <c r="H6" s="72"/>
      <c r="L6" s="76"/>
    </row>
    <row r="7" spans="1:12" ht="18">
      <c r="A7" s="74" t="s">
        <v>38</v>
      </c>
      <c r="C7" s="75" t="s">
        <v>551</v>
      </c>
      <c r="D7" s="75" t="s">
        <v>549</v>
      </c>
      <c r="E7" s="75" t="s">
        <v>550</v>
      </c>
      <c r="F7" s="75" t="s">
        <v>552</v>
      </c>
      <c r="G7" s="75" t="s">
        <v>553</v>
      </c>
      <c r="H7" s="75" t="s">
        <v>593</v>
      </c>
      <c r="L7" s="76"/>
    </row>
    <row r="8" spans="1:12" ht="18">
      <c r="A8" s="77" t="s">
        <v>626</v>
      </c>
      <c r="C8" s="78" t="str">
        <f>CI!D15</f>
        <v>:28.31</v>
      </c>
      <c r="D8" s="78" t="str">
        <f>CI!E15</f>
        <v>:35.15</v>
      </c>
      <c r="E8" s="78" t="str">
        <f>CI!F15</f>
        <v>:37.05</v>
      </c>
      <c r="F8" s="78" t="str">
        <f>CI!G15</f>
        <v>:33.34</v>
      </c>
      <c r="G8" s="72">
        <f>CI!H15</f>
        <v>1.5491898148148149E-3</v>
      </c>
      <c r="H8" s="72">
        <f>CI!I15</f>
        <v>1.5491898148148149E-3</v>
      </c>
      <c r="L8" s="76"/>
    </row>
    <row r="9" spans="1:12" ht="18">
      <c r="A9" s="77" t="s">
        <v>627</v>
      </c>
      <c r="C9" s="78" t="str">
        <f>HIG!D14</f>
        <v>:28.99</v>
      </c>
      <c r="D9" s="78" t="str">
        <f>HIG!E14</f>
        <v>:36.34</v>
      </c>
      <c r="E9" s="78" t="str">
        <f>HIG!F14</f>
        <v>:39.73</v>
      </c>
      <c r="F9" s="78" t="str">
        <f>HIG!G14</f>
        <v>:34.07</v>
      </c>
      <c r="G9" s="72">
        <f>HIG!H14</f>
        <v>1.6091435185185184E-3</v>
      </c>
      <c r="H9" s="72">
        <f>HIG!I14</f>
        <v>1.6091435185185184E-3</v>
      </c>
      <c r="L9" s="76"/>
    </row>
    <row r="10" spans="1:12" ht="18">
      <c r="A10" s="77" t="s">
        <v>628</v>
      </c>
      <c r="C10" s="78" t="str">
        <f>SSI!D15</f>
        <v>:26.97</v>
      </c>
      <c r="D10" s="78" t="str">
        <f>SSI!E15</f>
        <v>:34.71</v>
      </c>
      <c r="E10" s="78" t="str">
        <f>SSI!F15</f>
        <v>:37.73</v>
      </c>
      <c r="F10" s="78" t="str">
        <f>SSI!G15</f>
        <v>:32.45</v>
      </c>
      <c r="G10" s="72">
        <f>SSI!H15</f>
        <v>1.5331018518518521E-3</v>
      </c>
      <c r="H10" s="72">
        <f>SSI!I15</f>
        <v>1.5331018518518521E-3</v>
      </c>
      <c r="L10" s="76"/>
    </row>
    <row r="11" spans="1:12" ht="18">
      <c r="A11" s="77"/>
      <c r="C11" s="78"/>
      <c r="D11" s="78"/>
      <c r="E11" s="78"/>
      <c r="F11" s="78"/>
      <c r="G11" s="72"/>
      <c r="H11" s="76"/>
      <c r="L11" s="76"/>
    </row>
    <row r="12" spans="1:12" ht="18">
      <c r="A12" s="74" t="s">
        <v>595</v>
      </c>
      <c r="D12" s="75"/>
      <c r="E12" s="75"/>
      <c r="F12" s="75"/>
      <c r="G12" s="75" t="s">
        <v>553</v>
      </c>
      <c r="H12" s="75" t="s">
        <v>593</v>
      </c>
      <c r="L12" s="76"/>
    </row>
    <row r="13" spans="1:12" ht="18">
      <c r="A13" s="77"/>
      <c r="D13" s="76"/>
      <c r="E13" s="76"/>
      <c r="F13" s="76"/>
      <c r="G13" s="72"/>
      <c r="H13" s="72"/>
      <c r="L13" s="76"/>
    </row>
    <row r="14" spans="1:12" ht="18">
      <c r="A14" s="77"/>
      <c r="D14" s="76"/>
      <c r="E14" s="76"/>
      <c r="F14" s="76"/>
      <c r="G14" s="72"/>
      <c r="H14" s="72"/>
      <c r="L14" s="76"/>
    </row>
    <row r="15" spans="1:12" ht="18">
      <c r="A15" s="74" t="s">
        <v>596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629</v>
      </c>
      <c r="E16" s="78" t="str">
        <f>Yellow!F26</f>
        <v>:28.72</v>
      </c>
      <c r="F16" s="78" t="str">
        <f>Yellow!G26</f>
        <v>:32.80</v>
      </c>
      <c r="G16" s="72">
        <f>Yellow!H26</f>
        <v>7.1203703703703707E-4</v>
      </c>
      <c r="H16" s="72">
        <f>Yellow!I26</f>
        <v>7.1203703703703707E-4</v>
      </c>
      <c r="L16" s="76"/>
    </row>
    <row r="17" spans="1:12" ht="18">
      <c r="A17" s="77" t="s">
        <v>626</v>
      </c>
      <c r="E17" s="78" t="str">
        <f>CI!F26</f>
        <v>:28.00</v>
      </c>
      <c r="F17" s="78" t="str">
        <f>CI!G26</f>
        <v>:32.38</v>
      </c>
      <c r="G17" s="72">
        <f>CI!H26</f>
        <v>6.9884259259259259E-4</v>
      </c>
      <c r="H17" s="72">
        <f>CI!I26</f>
        <v>6.9884259259259259E-4</v>
      </c>
      <c r="L17" s="76"/>
    </row>
    <row r="18" spans="1:12" ht="18">
      <c r="A18" s="77" t="s">
        <v>606</v>
      </c>
      <c r="E18" s="78" t="str">
        <f>BF!F26</f>
        <v>:28.16</v>
      </c>
      <c r="F18" s="78" t="str">
        <f>BF!G26</f>
        <v>:32.18</v>
      </c>
      <c r="G18" s="72">
        <f>BF!H26</f>
        <v>6.9837962962962963E-4</v>
      </c>
      <c r="H18" s="72">
        <f>BF!I26</f>
        <v>6.9837962962962963E-4</v>
      </c>
      <c r="L18" s="76"/>
    </row>
    <row r="19" spans="1:12" ht="18">
      <c r="A19" s="77" t="s">
        <v>630</v>
      </c>
      <c r="E19" s="78" t="str">
        <f>KI!F26</f>
        <v>:28.08</v>
      </c>
      <c r="F19" s="78" t="str">
        <f>KI!G26</f>
        <v>:31.67</v>
      </c>
      <c r="G19" s="72" t="str">
        <f>KI!H26</f>
        <v>:59.75</v>
      </c>
      <c r="H19" s="72" t="str">
        <f>KI!I26</f>
        <v>:59.75</v>
      </c>
      <c r="L19" s="76"/>
    </row>
    <row r="20" spans="1:12" ht="18">
      <c r="A20" s="77" t="s">
        <v>631</v>
      </c>
      <c r="E20" s="78" t="str">
        <f>DR!F26</f>
        <v>:28.04</v>
      </c>
      <c r="F20" s="78" t="str">
        <f>DR!G26</f>
        <v>:32.51</v>
      </c>
      <c r="G20" s="72">
        <f>DR!H26</f>
        <v>7.0081018518518528E-4</v>
      </c>
      <c r="H20" s="72">
        <f>DR!I26</f>
        <v>7.0081018518518528E-4</v>
      </c>
      <c r="L20" s="76"/>
    </row>
    <row r="21" spans="1:12" ht="18">
      <c r="A21" s="77" t="s">
        <v>607</v>
      </c>
      <c r="E21" s="78" t="str">
        <f>ACP!F26</f>
        <v>:28.47</v>
      </c>
      <c r="F21" s="78" t="str">
        <f>ACP!G26</f>
        <v>:32.27</v>
      </c>
      <c r="G21" s="72">
        <f>ACP!H26</f>
        <v>7.0300925925925923E-4</v>
      </c>
      <c r="H21" s="72">
        <f>ACP!I26</f>
        <v>7.0300925925925923E-4</v>
      </c>
      <c r="L21" s="76"/>
    </row>
    <row r="22" spans="1:12" ht="18">
      <c r="A22" s="77" t="s">
        <v>632</v>
      </c>
      <c r="E22" s="78" t="str">
        <f>GGI!F26</f>
        <v>:27.63</v>
      </c>
      <c r="F22" s="78" t="str">
        <f>GGI!G26</f>
        <v>:31.67</v>
      </c>
      <c r="G22" s="72" t="str">
        <f>GGI!H26</f>
        <v>:59.30</v>
      </c>
      <c r="H22" s="72" t="str">
        <f>GGI!I26</f>
        <v>:59.30</v>
      </c>
      <c r="L22" s="76"/>
    </row>
    <row r="23" spans="1:12" ht="18">
      <c r="A23" s="77"/>
      <c r="E23" s="78"/>
      <c r="F23" s="78"/>
      <c r="G23" s="72"/>
      <c r="H23" s="72"/>
      <c r="L23" s="76"/>
    </row>
    <row r="24" spans="1:12" ht="18">
      <c r="A24" s="74" t="s">
        <v>597</v>
      </c>
      <c r="E24" s="75" t="s">
        <v>589</v>
      </c>
      <c r="F24" s="75" t="s">
        <v>590</v>
      </c>
      <c r="G24" s="75" t="s">
        <v>553</v>
      </c>
      <c r="H24" s="75" t="s">
        <v>593</v>
      </c>
      <c r="L24" s="76"/>
    </row>
    <row r="25" spans="1:12" ht="18">
      <c r="A25" s="77" t="s">
        <v>594</v>
      </c>
      <c r="E25" s="78" t="str">
        <f>GCS!F32</f>
        <v>:27.00</v>
      </c>
      <c r="F25" s="78" t="str">
        <f>GCS!G32</f>
        <v>:31.52</v>
      </c>
      <c r="G25" s="72" t="str">
        <f>GCS!H32</f>
        <v>:58.52</v>
      </c>
      <c r="H25" s="72" t="str">
        <f>GCS!I32</f>
        <v>:58.52</v>
      </c>
      <c r="L25" s="76"/>
    </row>
    <row r="26" spans="1:12" ht="18">
      <c r="A26" s="77"/>
      <c r="E26" s="78"/>
      <c r="F26" s="78"/>
      <c r="G26" s="72"/>
      <c r="H26" s="72"/>
      <c r="L26" s="76"/>
    </row>
    <row r="27" spans="1:12" ht="18">
      <c r="A27" s="74" t="s">
        <v>598</v>
      </c>
      <c r="B27" s="75" t="s">
        <v>599</v>
      </c>
      <c r="C27" s="75" t="s">
        <v>600</v>
      </c>
      <c r="D27" s="75" t="s">
        <v>601</v>
      </c>
      <c r="E27" s="75" t="s">
        <v>602</v>
      </c>
      <c r="F27" s="75" t="s">
        <v>603</v>
      </c>
      <c r="G27" s="75" t="s">
        <v>553</v>
      </c>
      <c r="H27" s="75" t="s">
        <v>593</v>
      </c>
      <c r="L27" s="76"/>
    </row>
    <row r="28" spans="1:12" ht="18">
      <c r="A28" s="77"/>
      <c r="B28" s="78"/>
      <c r="C28" s="78"/>
      <c r="D28" s="78"/>
      <c r="E28" s="78"/>
      <c r="F28" s="78"/>
      <c r="G28" s="72"/>
      <c r="H28" s="72"/>
      <c r="L28" s="76"/>
    </row>
    <row r="29" spans="1:12" ht="18">
      <c r="A29" s="77"/>
      <c r="B29" s="78"/>
      <c r="C29" s="78"/>
      <c r="D29" s="78"/>
      <c r="E29" s="78"/>
      <c r="F29" s="78"/>
      <c r="G29" s="72"/>
      <c r="H29" s="72"/>
      <c r="L29" s="76"/>
    </row>
    <row r="30" spans="1:12" ht="18">
      <c r="A30" s="77"/>
      <c r="B30" s="78"/>
      <c r="C30" s="78"/>
      <c r="D30" s="78"/>
      <c r="E30" s="78"/>
      <c r="F30" s="78"/>
      <c r="G30" s="72"/>
      <c r="H30" s="76"/>
      <c r="L30" s="76"/>
    </row>
    <row r="31" spans="1:12" ht="18">
      <c r="A31" s="74" t="s">
        <v>604</v>
      </c>
      <c r="E31" s="75" t="s">
        <v>589</v>
      </c>
      <c r="F31" s="75" t="s">
        <v>590</v>
      </c>
      <c r="G31" s="75" t="s">
        <v>553</v>
      </c>
      <c r="H31" s="75" t="s">
        <v>593</v>
      </c>
      <c r="L31" s="76"/>
    </row>
    <row r="32" spans="1:12" ht="18">
      <c r="A32" s="77" t="s">
        <v>625</v>
      </c>
      <c r="E32" s="78" t="str">
        <f>'at PCD'!O18</f>
        <v>:30.40</v>
      </c>
      <c r="F32" s="78" t="str">
        <f>'at PCD'!P18</f>
        <v>:34.32</v>
      </c>
      <c r="G32" s="72">
        <f>'at PCD'!Q18</f>
        <v>7.4907407407407399E-4</v>
      </c>
      <c r="H32" s="72">
        <f>'at PCD'!R18</f>
        <v>7.4907407407407399E-4</v>
      </c>
      <c r="L32" s="76"/>
    </row>
    <row r="33" spans="1:12" ht="18">
      <c r="A33" s="77"/>
      <c r="E33" s="78"/>
      <c r="F33" s="78"/>
      <c r="G33" s="72"/>
      <c r="H33" s="72"/>
      <c r="L33" s="76"/>
    </row>
    <row r="34" spans="1:12" ht="18">
      <c r="A34" s="74" t="s">
        <v>605</v>
      </c>
      <c r="E34" s="75" t="s">
        <v>589</v>
      </c>
      <c r="F34" s="75" t="s">
        <v>590</v>
      </c>
      <c r="G34" s="75" t="s">
        <v>553</v>
      </c>
      <c r="H34" s="75" t="s">
        <v>593</v>
      </c>
      <c r="L34" s="76"/>
    </row>
    <row r="35" spans="1:12" ht="18">
      <c r="A35" s="77" t="s">
        <v>629</v>
      </c>
      <c r="E35" s="78" t="str">
        <f>Yellow!O24</f>
        <v>:33.40</v>
      </c>
      <c r="F35" s="78" t="str">
        <f>Yellow!P24</f>
        <v>:36.58</v>
      </c>
      <c r="G35" s="72">
        <f>Yellow!Q24</f>
        <v>8.0995370370370368E-4</v>
      </c>
      <c r="H35" s="72">
        <f>Yellow!R24</f>
        <v>8.0810185185185184E-4</v>
      </c>
      <c r="L35" s="76"/>
    </row>
    <row r="36" spans="1:12" ht="18">
      <c r="A36" s="77" t="s">
        <v>606</v>
      </c>
      <c r="E36" s="78" t="str">
        <f>BF!O24</f>
        <v>:32.89</v>
      </c>
      <c r="F36" s="78" t="str">
        <f>BF!P24</f>
        <v>:36.59</v>
      </c>
      <c r="G36" s="72">
        <f>BF!Q24</f>
        <v>8.0416666666666657E-4</v>
      </c>
      <c r="H36" s="72">
        <f>BF!R24</f>
        <v>8.0416666666666657E-4</v>
      </c>
      <c r="L36" s="76"/>
    </row>
    <row r="37" spans="1:12" ht="18">
      <c r="A37" s="77" t="s">
        <v>630</v>
      </c>
      <c r="E37" s="78" t="str">
        <f>KI!O25</f>
        <v>:33.06</v>
      </c>
      <c r="F37" s="78" t="str">
        <f>KI!P25</f>
        <v>:36.97</v>
      </c>
      <c r="G37" s="72">
        <f>KI!Q25</f>
        <v>8.1053240740740738E-4</v>
      </c>
      <c r="H37" s="72">
        <f>KI!R25</f>
        <v>8.1053240740740738E-4</v>
      </c>
      <c r="L37" s="76"/>
    </row>
    <row r="38" spans="1:12" ht="18">
      <c r="A38" s="77" t="s">
        <v>631</v>
      </c>
      <c r="E38" s="78" t="str">
        <f>DR!O25</f>
        <v>:32.59</v>
      </c>
      <c r="F38" s="78" t="str">
        <f>DR!P25</f>
        <v>:36.70</v>
      </c>
      <c r="G38" s="72">
        <f>DR!Q25</f>
        <v>8.0196759259259273E-4</v>
      </c>
      <c r="H38" s="72">
        <f>DR!R25</f>
        <v>8.0196759259259273E-4</v>
      </c>
      <c r="L38" s="76"/>
    </row>
    <row r="39" spans="1:12" ht="18">
      <c r="A39" s="77" t="s">
        <v>628</v>
      </c>
      <c r="E39" s="78" t="str">
        <f>SSI!O25</f>
        <v>:31.02</v>
      </c>
      <c r="F39" s="78" t="str">
        <f>SSI!P25</f>
        <v>:35.82</v>
      </c>
      <c r="G39" s="72">
        <f>SSI!Q25</f>
        <v>7.7291666666666665E-4</v>
      </c>
      <c r="H39" s="72">
        <f>SSI!R25</f>
        <v>7.7291666666666665E-4</v>
      </c>
      <c r="L39" s="76"/>
    </row>
    <row r="40" spans="1:12" ht="18.95" thickBot="1">
      <c r="A40" s="77"/>
      <c r="E40" s="78"/>
      <c r="F40" s="78"/>
      <c r="G40" s="72"/>
      <c r="H40" s="72"/>
      <c r="L40" s="76"/>
    </row>
    <row r="41" spans="1:12" ht="18.95" thickBot="1">
      <c r="A41" s="96" t="s">
        <v>608</v>
      </c>
      <c r="B41" s="109"/>
      <c r="C41" s="109"/>
      <c r="D41" s="109"/>
      <c r="E41" s="110"/>
      <c r="F41" s="110"/>
      <c r="G41" s="82"/>
      <c r="H41" s="83"/>
      <c r="I41" s="75"/>
      <c r="J41" s="75"/>
      <c r="K41" s="76"/>
      <c r="L41" s="76"/>
    </row>
    <row r="42" spans="1:12" ht="20.100000000000001" thickBot="1">
      <c r="A42" s="111" t="s">
        <v>609</v>
      </c>
      <c r="B42" s="112" t="s">
        <v>34</v>
      </c>
      <c r="C42" s="113" t="s">
        <v>35</v>
      </c>
      <c r="D42" s="114" t="s">
        <v>36</v>
      </c>
      <c r="E42" s="115" t="s">
        <v>37</v>
      </c>
      <c r="F42" s="115" t="s">
        <v>38</v>
      </c>
      <c r="G42" s="115" t="s">
        <v>39</v>
      </c>
      <c r="H42" s="116" t="s">
        <v>40</v>
      </c>
    </row>
    <row r="43" spans="1:12" ht="18.95">
      <c r="A43" s="117" t="s">
        <v>633</v>
      </c>
      <c r="B43" s="118" t="s">
        <v>634</v>
      </c>
      <c r="C43" s="119" t="s">
        <v>635</v>
      </c>
      <c r="D43" s="125" t="s">
        <v>636</v>
      </c>
      <c r="E43" s="126" t="s">
        <v>637</v>
      </c>
      <c r="F43" s="120" t="s">
        <v>638</v>
      </c>
      <c r="G43" s="120" t="s">
        <v>639</v>
      </c>
      <c r="H43" s="121" t="s">
        <v>640</v>
      </c>
    </row>
    <row r="44" spans="1:12" ht="20.100000000000001" thickBot="1">
      <c r="A44" s="197" t="s">
        <v>586</v>
      </c>
      <c r="B44" s="276" t="str">
        <f>Best!B7</f>
        <v>:30.40 W5 PCD</v>
      </c>
      <c r="C44" s="278" t="str">
        <f>Best!C7</f>
        <v>:31.02 W11 SSI</v>
      </c>
      <c r="D44" s="271" t="str">
        <f>Best!D7</f>
        <v>:26.46 W12 GG1</v>
      </c>
      <c r="E44" s="272" t="str">
        <f>Best!E7</f>
        <v>2:04.42 W7 GCS</v>
      </c>
      <c r="F44" s="273" t="str">
        <f>Best!F7</f>
        <v>2:12.46 W11 SSI</v>
      </c>
      <c r="G44" s="273" t="str">
        <f>Best!G7</f>
        <v>:25.82 W6 TT</v>
      </c>
      <c r="H44" s="277" t="str">
        <f>Best!H7</f>
        <v>:24.90 W11 SSI</v>
      </c>
    </row>
    <row r="45" spans="1:12" ht="14.1" thickBot="1">
      <c r="A45" s="124"/>
      <c r="B45" s="124"/>
      <c r="C45" s="124"/>
      <c r="D45" s="124"/>
      <c r="E45" s="124"/>
      <c r="F45" s="124"/>
      <c r="G45" s="124"/>
      <c r="H45" s="124"/>
    </row>
    <row r="46" spans="1:12" ht="20.100000000000001" thickBot="1">
      <c r="A46" s="111" t="s">
        <v>609</v>
      </c>
      <c r="B46" s="122" t="s">
        <v>41</v>
      </c>
      <c r="C46" s="122" t="s">
        <v>42</v>
      </c>
      <c r="D46" s="122" t="s">
        <v>43</v>
      </c>
      <c r="E46" s="122" t="s">
        <v>44</v>
      </c>
      <c r="F46" s="122" t="s">
        <v>45</v>
      </c>
      <c r="G46" s="116" t="s">
        <v>46</v>
      </c>
      <c r="H46" s="124"/>
    </row>
    <row r="47" spans="1:12" ht="18.95">
      <c r="A47" s="123" t="s">
        <v>633</v>
      </c>
      <c r="B47" s="185" t="s">
        <v>641</v>
      </c>
      <c r="C47" s="120" t="s">
        <v>642</v>
      </c>
      <c r="D47" s="120" t="s">
        <v>643</v>
      </c>
      <c r="E47" s="120" t="s">
        <v>644</v>
      </c>
      <c r="F47" s="120" t="s">
        <v>645</v>
      </c>
      <c r="G47" s="121" t="s">
        <v>646</v>
      </c>
      <c r="H47" s="124"/>
    </row>
    <row r="48" spans="1:12" ht="20.100000000000001" thickBot="1">
      <c r="A48" s="204" t="s">
        <v>586</v>
      </c>
      <c r="B48" s="274" t="str">
        <f>Best!I7</f>
        <v>:59.30 W12 GGI</v>
      </c>
      <c r="C48" s="273" t="str">
        <f>Best!J7</f>
        <v>:57.68 W5 CI</v>
      </c>
      <c r="D48" s="273" t="str">
        <f>Best!K7</f>
        <v>:55.83 W11 SSI</v>
      </c>
      <c r="E48" s="273" t="str">
        <f>Best!L7</f>
        <v>05:47.41 W7 TT</v>
      </c>
      <c r="F48" s="273" t="str">
        <f>Best!M7</f>
        <v>1:04.60 W8 TT</v>
      </c>
      <c r="G48" s="277" t="str">
        <f>Best!N7</f>
        <v>1:06.78 W11 SSI</v>
      </c>
      <c r="H48" s="124"/>
    </row>
    <row r="49" spans="1:8" ht="14.1" thickBot="1"/>
    <row r="50" spans="1:8" ht="20.100000000000001" thickBot="1">
      <c r="A50" s="96">
        <v>2022</v>
      </c>
      <c r="B50" s="85" t="s">
        <v>34</v>
      </c>
      <c r="C50" s="86" t="s">
        <v>35</v>
      </c>
      <c r="D50" s="87" t="s">
        <v>36</v>
      </c>
      <c r="E50" s="88" t="s">
        <v>37</v>
      </c>
      <c r="F50" s="88" t="s">
        <v>38</v>
      </c>
      <c r="G50" s="88" t="s">
        <v>39</v>
      </c>
      <c r="H50" s="89" t="s">
        <v>40</v>
      </c>
    </row>
    <row r="51" spans="1:8" ht="18">
      <c r="A51" s="97" t="s">
        <v>610</v>
      </c>
      <c r="B51" s="98" t="s">
        <v>647</v>
      </c>
      <c r="C51" s="99" t="s">
        <v>648</v>
      </c>
      <c r="D51" s="100" t="s">
        <v>649</v>
      </c>
      <c r="E51" s="101" t="s">
        <v>650</v>
      </c>
      <c r="F51" s="99" t="s">
        <v>651</v>
      </c>
      <c r="G51" s="99" t="s">
        <v>652</v>
      </c>
      <c r="H51" s="100" t="s">
        <v>653</v>
      </c>
    </row>
    <row r="52" spans="1:8" ht="18.95" thickBot="1">
      <c r="A52" s="102" t="s">
        <v>618</v>
      </c>
      <c r="B52" s="103" t="str">
        <f>B44</f>
        <v>:30.40 W5 PCD</v>
      </c>
      <c r="C52" s="104" t="str">
        <f t="shared" ref="C52:H52" si="0">C44</f>
        <v>:31.02 W11 SSI</v>
      </c>
      <c r="D52" s="105" t="str">
        <f t="shared" si="0"/>
        <v>:26.46 W12 GG1</v>
      </c>
      <c r="E52" s="106" t="str">
        <f t="shared" si="0"/>
        <v>2:04.42 W7 GCS</v>
      </c>
      <c r="F52" s="104" t="str">
        <f>F44</f>
        <v>2:12.46 W11 SSI</v>
      </c>
      <c r="G52" s="104" t="str">
        <f t="shared" si="0"/>
        <v>:25.82 W6 TT</v>
      </c>
      <c r="H52" s="105" t="str">
        <f t="shared" si="0"/>
        <v>:24.90 W11 SSI</v>
      </c>
    </row>
    <row r="53" spans="1:8" ht="14.1" thickBot="1"/>
    <row r="54" spans="1:8" ht="20.100000000000001" thickBot="1">
      <c r="A54" s="96">
        <v>2022</v>
      </c>
      <c r="B54" s="88" t="s">
        <v>41</v>
      </c>
      <c r="C54" s="88" t="s">
        <v>42</v>
      </c>
      <c r="D54" s="88" t="s">
        <v>43</v>
      </c>
      <c r="E54" s="88" t="s">
        <v>44</v>
      </c>
      <c r="F54" s="88" t="s">
        <v>45</v>
      </c>
      <c r="G54" s="89" t="s">
        <v>46</v>
      </c>
    </row>
    <row r="55" spans="1:8" ht="18">
      <c r="A55" s="107" t="s">
        <v>610</v>
      </c>
      <c r="B55" s="101" t="s">
        <v>654</v>
      </c>
      <c r="C55" s="99" t="s">
        <v>655</v>
      </c>
      <c r="D55" s="99" t="s">
        <v>656</v>
      </c>
      <c r="E55" s="99" t="s">
        <v>657</v>
      </c>
      <c r="F55" s="99" t="s">
        <v>658</v>
      </c>
      <c r="G55" s="100" t="s">
        <v>659</v>
      </c>
    </row>
    <row r="56" spans="1:8" ht="18.95" thickBot="1">
      <c r="A56" s="108" t="s">
        <v>618</v>
      </c>
      <c r="B56" s="106" t="str">
        <f t="shared" ref="B56:G56" si="1">B48</f>
        <v>:59.30 W12 GGI</v>
      </c>
      <c r="C56" s="104" t="str">
        <f t="shared" si="1"/>
        <v>:57.68 W5 CI</v>
      </c>
      <c r="D56" s="104" t="str">
        <f t="shared" si="1"/>
        <v>:55.83 W11 SSI</v>
      </c>
      <c r="E56" s="104" t="str">
        <f t="shared" si="1"/>
        <v>05:47.41 W7 TT</v>
      </c>
      <c r="F56" s="104" t="str">
        <f t="shared" si="1"/>
        <v>1:04.60 W8 TT</v>
      </c>
      <c r="G56" s="105" t="str">
        <f t="shared" si="1"/>
        <v>1:06.78 W11 SSI</v>
      </c>
    </row>
  </sheetData>
  <hyperlinks>
    <hyperlink ref="I1" location="Best!A1" display="Best" xr:uid="{6094FB4E-CF32-724F-9607-4DAB15014426}"/>
  </hyperlinks>
  <pageMargins left="0.25" right="0.25" top="0.75" bottom="0.75" header="0.3" footer="0.3"/>
  <pageSetup scale="55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7D26-CDD1-4FCA-B27F-8B0286B613F6}">
  <sheetPr>
    <pageSetUpPr fitToPage="1"/>
  </sheetPr>
  <dimension ref="A1:L56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660</v>
      </c>
      <c r="B1" s="72" t="s">
        <v>586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606</v>
      </c>
      <c r="C4" s="78" t="str">
        <f>BF!D9</f>
        <v>:30.04</v>
      </c>
      <c r="D4" s="78" t="str">
        <f>BF!E9</f>
        <v>:34.13</v>
      </c>
      <c r="E4" s="78" t="str">
        <f>BF!F9</f>
        <v>:38.76</v>
      </c>
      <c r="F4" s="78" t="str">
        <f>BF!G9</f>
        <v>:39.67</v>
      </c>
      <c r="G4" s="72">
        <f>BF!H9</f>
        <v>1.6504629629629632E-3</v>
      </c>
      <c r="H4" s="72">
        <f>BF!I9</f>
        <v>1.6504629629629632E-3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625</v>
      </c>
      <c r="C7" s="78" t="str">
        <f>'at PCD'!D15</f>
        <v>:30.99</v>
      </c>
      <c r="D7" s="78" t="str">
        <f>'at PCD'!E15</f>
        <v>:43.37</v>
      </c>
      <c r="E7" s="78" t="str">
        <f>'at PCD'!F15</f>
        <v>:48.65</v>
      </c>
      <c r="F7" s="78" t="str">
        <f>'at PCD'!G15</f>
        <v>:41.86</v>
      </c>
      <c r="G7" s="72">
        <f>'at PCD'!H15</f>
        <v>1.9119212962962961E-3</v>
      </c>
      <c r="H7" s="645">
        <f>'at PCD'!I15</f>
        <v>1.9119212962962961E-3</v>
      </c>
      <c r="L7" s="76"/>
    </row>
    <row r="8" spans="1:12" ht="18">
      <c r="A8" s="77" t="s">
        <v>631</v>
      </c>
      <c r="C8" s="78" t="str">
        <f>DR!D15</f>
        <v>:31.66</v>
      </c>
      <c r="D8" s="78" t="str">
        <f>DR!E15</f>
        <v>:39.21</v>
      </c>
      <c r="E8" s="78" t="str">
        <f>DR!F15</f>
        <v>:48.12</v>
      </c>
      <c r="F8" s="78" t="str">
        <f>DR!G15</f>
        <v>:41.52</v>
      </c>
      <c r="G8" s="72">
        <f>DR!H15</f>
        <v>1.8577546296296296E-3</v>
      </c>
      <c r="H8" s="72">
        <f>DR!I15</f>
        <v>1.8577546296296296E-3</v>
      </c>
      <c r="L8" s="76"/>
    </row>
    <row r="9" spans="1:12" ht="18">
      <c r="A9" s="77"/>
      <c r="C9" s="78"/>
      <c r="D9" s="78"/>
      <c r="E9" s="78"/>
      <c r="F9" s="78"/>
      <c r="G9" s="72"/>
      <c r="H9" s="76"/>
      <c r="L9" s="76"/>
    </row>
    <row r="10" spans="1:12" ht="18">
      <c r="A10" s="74" t="s">
        <v>595</v>
      </c>
      <c r="D10" s="75"/>
      <c r="E10" s="75"/>
      <c r="F10" s="75"/>
      <c r="G10" s="75" t="s">
        <v>553</v>
      </c>
      <c r="H10" s="75" t="s">
        <v>593</v>
      </c>
      <c r="L10" s="76"/>
    </row>
    <row r="11" spans="1:12" ht="18">
      <c r="A11" s="77" t="s">
        <v>629</v>
      </c>
      <c r="D11" s="76"/>
      <c r="E11" s="76"/>
      <c r="F11" s="76"/>
      <c r="G11" s="72" t="str">
        <f>Yellow!H20</f>
        <v>:27.15</v>
      </c>
      <c r="H11" s="72" t="str">
        <f>Yellow!I20</f>
        <v>:26.95</v>
      </c>
      <c r="L11" s="76"/>
    </row>
    <row r="12" spans="1:12" ht="18">
      <c r="A12" s="77" t="s">
        <v>626</v>
      </c>
      <c r="D12" s="76"/>
      <c r="E12" s="76"/>
      <c r="F12" s="76"/>
      <c r="G12" s="72" t="str">
        <f>CI!H21</f>
        <v>:25.87</v>
      </c>
      <c r="H12" s="72" t="str">
        <f>CI!I21</f>
        <v>:25.87</v>
      </c>
      <c r="L12" s="76"/>
    </row>
    <row r="13" spans="1:12" ht="18">
      <c r="A13" s="77" t="s">
        <v>630</v>
      </c>
      <c r="D13" s="76"/>
      <c r="E13" s="76"/>
      <c r="F13" s="76"/>
      <c r="G13" s="72" t="str">
        <f>KI!H21</f>
        <v>:27.11</v>
      </c>
      <c r="H13" s="72" t="str">
        <f>KI!I21</f>
        <v>:27.11</v>
      </c>
      <c r="L13" s="76"/>
    </row>
    <row r="14" spans="1:12" ht="18">
      <c r="A14" s="77" t="s">
        <v>628</v>
      </c>
      <c r="D14" s="76"/>
      <c r="E14" s="76"/>
      <c r="F14" s="76"/>
      <c r="G14" s="72" t="str">
        <f>SSI!H21</f>
        <v>:26.27</v>
      </c>
      <c r="H14" s="72" t="str">
        <f>SSI!I21</f>
        <v>:26.27</v>
      </c>
      <c r="L14" s="76"/>
    </row>
    <row r="15" spans="1:12" ht="18">
      <c r="A15" s="77" t="s">
        <v>632</v>
      </c>
      <c r="D15" s="76"/>
      <c r="E15" s="76"/>
      <c r="F15" s="76"/>
      <c r="G15" s="72" t="str">
        <f>GGI!H21</f>
        <v>:26.72</v>
      </c>
      <c r="H15" s="72" t="str">
        <f>GGI!I21</f>
        <v>:26.72</v>
      </c>
      <c r="L15" s="76"/>
    </row>
    <row r="16" spans="1:12" ht="18">
      <c r="A16" s="77"/>
      <c r="D16" s="76"/>
      <c r="E16" s="76"/>
      <c r="F16" s="76"/>
      <c r="G16" s="72"/>
      <c r="H16" s="72"/>
      <c r="L16" s="76"/>
    </row>
    <row r="17" spans="1:12" ht="18">
      <c r="A17" s="74" t="s">
        <v>596</v>
      </c>
      <c r="E17" s="75" t="s">
        <v>589</v>
      </c>
      <c r="F17" s="75" t="s">
        <v>590</v>
      </c>
      <c r="G17" s="75" t="s">
        <v>553</v>
      </c>
      <c r="H17" s="75" t="s">
        <v>593</v>
      </c>
      <c r="L17" s="76"/>
    </row>
    <row r="18" spans="1:12" ht="18">
      <c r="A18" s="77" t="s">
        <v>594</v>
      </c>
      <c r="E18" s="78" t="str">
        <f>GCS!F27</f>
        <v>:30.49</v>
      </c>
      <c r="F18" s="78" t="str">
        <f>GCS!G27</f>
        <v>:39.61</v>
      </c>
      <c r="G18" s="72">
        <f>GCS!H27</f>
        <v>8.1134259259259267E-4</v>
      </c>
      <c r="H18" s="72">
        <f>GCS!I27</f>
        <v>8.1134259259259267E-4</v>
      </c>
      <c r="L18" s="76"/>
    </row>
    <row r="19" spans="1:12" ht="18">
      <c r="A19" s="77"/>
      <c r="E19" s="78"/>
      <c r="F19" s="78"/>
      <c r="G19" s="72"/>
      <c r="H19" s="72"/>
      <c r="L19" s="76"/>
    </row>
    <row r="20" spans="1:12" ht="18">
      <c r="A20" s="74" t="s">
        <v>597</v>
      </c>
      <c r="E20" s="75" t="s">
        <v>589</v>
      </c>
      <c r="F20" s="75" t="s">
        <v>590</v>
      </c>
      <c r="G20" s="75" t="s">
        <v>553</v>
      </c>
      <c r="H20" s="75" t="s">
        <v>593</v>
      </c>
      <c r="L20" s="76"/>
    </row>
    <row r="21" spans="1:12" ht="18">
      <c r="A21" s="77" t="s">
        <v>626</v>
      </c>
      <c r="E21" s="78" t="str">
        <f>CI!F33</f>
        <v>:27.01</v>
      </c>
      <c r="F21" s="78" t="str">
        <f>CI!G33</f>
        <v>:31.10</v>
      </c>
      <c r="G21" s="72" t="str">
        <f>CI!H33</f>
        <v>:58.11</v>
      </c>
      <c r="H21" s="72" t="str">
        <f>CI!I33</f>
        <v>:58.11</v>
      </c>
      <c r="L21" s="76"/>
    </row>
    <row r="22" spans="1:12" ht="18">
      <c r="A22" s="77" t="s">
        <v>630</v>
      </c>
      <c r="E22" s="78" t="str">
        <f>KI!F34</f>
        <v>:27.07</v>
      </c>
      <c r="F22" s="78" t="str">
        <f>KI!G34</f>
        <v>:31.37</v>
      </c>
      <c r="G22" s="72" t="str">
        <f>KI!H34</f>
        <v>:58.44</v>
      </c>
      <c r="H22" s="72" t="str">
        <f>KI!I34</f>
        <v>:58.44</v>
      </c>
      <c r="L22" s="76"/>
    </row>
    <row r="23" spans="1:12" ht="18">
      <c r="A23" s="77" t="s">
        <v>627</v>
      </c>
      <c r="E23" s="78" t="str">
        <f>HIG!F32</f>
        <v>:26.66</v>
      </c>
      <c r="F23" s="78" t="str">
        <f>HIG!G32</f>
        <v>:32.08</v>
      </c>
      <c r="G23" s="72" t="str">
        <f>HIG!H32</f>
        <v>:58.72</v>
      </c>
      <c r="H23" s="72" t="str">
        <f>HIG!I32</f>
        <v>:58.72</v>
      </c>
      <c r="L23" s="76"/>
    </row>
    <row r="24" spans="1:12" ht="18">
      <c r="A24" s="77" t="s">
        <v>607</v>
      </c>
      <c r="E24" s="78" t="str">
        <f>ACP!F32</f>
        <v>:27.61</v>
      </c>
      <c r="F24" s="78" t="str">
        <f>ACP!G32</f>
        <v>:31.99</v>
      </c>
      <c r="G24" s="72" t="str">
        <f>ACP!H32</f>
        <v>:59.59</v>
      </c>
      <c r="H24" s="72" t="str">
        <f>ACP!I32</f>
        <v>:59.59</v>
      </c>
      <c r="L24" s="76"/>
    </row>
    <row r="25" spans="1:12" ht="18">
      <c r="A25" s="77" t="s">
        <v>628</v>
      </c>
      <c r="E25" s="78" t="str">
        <f>SSI!F33</f>
        <v>:26.91</v>
      </c>
      <c r="F25" s="78" t="str">
        <f>SSI!G33</f>
        <v>:30.67</v>
      </c>
      <c r="G25" s="72" t="str">
        <f>SSI!H33</f>
        <v>:57.58</v>
      </c>
      <c r="H25" s="72" t="str">
        <f>SSI!I33</f>
        <v>:57.58</v>
      </c>
      <c r="L25" s="76"/>
    </row>
    <row r="26" spans="1:12" ht="18">
      <c r="A26" s="77" t="s">
        <v>632</v>
      </c>
      <c r="E26" s="78" t="str">
        <f>GGI!F35</f>
        <v>:26.98</v>
      </c>
      <c r="F26" s="78" t="str">
        <f>GGI!G35</f>
        <v>:31.59</v>
      </c>
      <c r="G26" s="72" t="str">
        <f>GGI!H35</f>
        <v>:58.47</v>
      </c>
      <c r="H26" s="72" t="str">
        <f>GGI!I35</f>
        <v>:58.47</v>
      </c>
      <c r="L26" s="76"/>
    </row>
    <row r="27" spans="1:12" ht="18">
      <c r="A27" s="77"/>
      <c r="E27" s="78"/>
      <c r="F27" s="78"/>
      <c r="G27" s="72"/>
      <c r="H27" s="72"/>
      <c r="L27" s="76"/>
    </row>
    <row r="28" spans="1:12" ht="18">
      <c r="A28" s="74" t="s">
        <v>598</v>
      </c>
      <c r="B28" s="75" t="s">
        <v>599</v>
      </c>
      <c r="C28" s="75" t="s">
        <v>600</v>
      </c>
      <c r="D28" s="75" t="s">
        <v>601</v>
      </c>
      <c r="E28" s="75" t="s">
        <v>602</v>
      </c>
      <c r="F28" s="75" t="s">
        <v>603</v>
      </c>
      <c r="G28" s="75" t="s">
        <v>553</v>
      </c>
      <c r="H28" s="75" t="s">
        <v>593</v>
      </c>
      <c r="L28" s="76"/>
    </row>
    <row r="29" spans="1:12" ht="18">
      <c r="A29" s="77" t="s">
        <v>606</v>
      </c>
      <c r="B29" s="78" t="str">
        <f>BF!L2</f>
        <v>:31.44</v>
      </c>
      <c r="C29" s="78" t="str">
        <f>BF!M2</f>
        <v>:39.60</v>
      </c>
      <c r="D29" s="78" t="str">
        <f>BF!N2</f>
        <v>:40.00</v>
      </c>
      <c r="E29" s="78" t="str">
        <f>BF!O2</f>
        <v>:43.32</v>
      </c>
      <c r="F29" s="78" t="str">
        <f>BF!P2</f>
        <v>:44.14</v>
      </c>
      <c r="G29" s="72">
        <f>BF!Q2</f>
        <v>4.6608796296296303E-3</v>
      </c>
      <c r="H29" s="72">
        <f>BF!R2</f>
        <v>4.6608796296296303E-3</v>
      </c>
      <c r="L29" s="76"/>
    </row>
    <row r="30" spans="1:12" ht="18">
      <c r="A30" s="77"/>
      <c r="B30" s="78" t="str">
        <f>BF!L3</f>
        <v>:36.95</v>
      </c>
      <c r="C30" s="78" t="str">
        <f>BF!M3</f>
        <v>:40.02</v>
      </c>
      <c r="D30" s="78" t="str">
        <f>BF!N3</f>
        <v>:41.39</v>
      </c>
      <c r="E30" s="78" t="str">
        <f>BF!O3</f>
        <v>:43.91</v>
      </c>
      <c r="F30" s="78" t="str">
        <f>BF!P3</f>
        <v>:41.97</v>
      </c>
      <c r="G30" s="72"/>
      <c r="H30" s="72"/>
      <c r="L30" s="76"/>
    </row>
    <row r="31" spans="1:12" ht="18">
      <c r="A31" s="77"/>
      <c r="B31" s="78"/>
      <c r="C31" s="78"/>
      <c r="D31" s="78"/>
      <c r="E31" s="78"/>
      <c r="F31" s="78"/>
      <c r="G31" s="72"/>
      <c r="H31" s="76"/>
      <c r="L31" s="76"/>
    </row>
    <row r="32" spans="1:12" ht="18">
      <c r="A32" s="74" t="s">
        <v>604</v>
      </c>
      <c r="E32" s="75" t="s">
        <v>589</v>
      </c>
      <c r="F32" s="75" t="s">
        <v>590</v>
      </c>
      <c r="G32" s="75" t="s">
        <v>553</v>
      </c>
      <c r="H32" s="75" t="s">
        <v>593</v>
      </c>
      <c r="L32" s="76"/>
    </row>
    <row r="33" spans="1:12" ht="18">
      <c r="A33" s="77" t="s">
        <v>629</v>
      </c>
      <c r="E33" s="78" t="str">
        <f>Yellow!O18</f>
        <v>:33.74</v>
      </c>
      <c r="F33" s="78" t="str">
        <f>Yellow!P18</f>
        <v>:37.97</v>
      </c>
      <c r="G33" s="72">
        <f>Yellow!Q18</f>
        <v>8.2997685185185182E-4</v>
      </c>
      <c r="H33" s="72">
        <f>Yellow!R18</f>
        <v>8.2939814814814812E-4</v>
      </c>
      <c r="L33" s="76"/>
    </row>
    <row r="34" spans="1:12" ht="18">
      <c r="A34" s="77" t="s">
        <v>625</v>
      </c>
      <c r="E34" s="78" t="str">
        <f>'at PCD'!O19</f>
        <v>:35.20</v>
      </c>
      <c r="F34" s="78" t="str">
        <f>'at PCD'!P19</f>
        <v>:38.33</v>
      </c>
      <c r="G34" s="72">
        <f>'at PCD'!Q19</f>
        <v>8.5104166666666672E-4</v>
      </c>
      <c r="H34" s="72">
        <f>'at PCD'!R19</f>
        <v>8.5104166666666672E-4</v>
      </c>
      <c r="L34" s="76"/>
    </row>
    <row r="35" spans="1:12" ht="18">
      <c r="A35" s="77" t="s">
        <v>594</v>
      </c>
      <c r="E35" s="78" t="str">
        <f>GCS!O19</f>
        <v>:33.81</v>
      </c>
      <c r="F35" s="78" t="str">
        <f>GCS!P19</f>
        <v>:37.38</v>
      </c>
      <c r="G35" s="72">
        <f>GCS!Q19</f>
        <v>8.2395833333333334E-4</v>
      </c>
      <c r="H35" s="72">
        <f>GCS!R19</f>
        <v>8.2395833333333334E-4</v>
      </c>
      <c r="L35" s="76"/>
    </row>
    <row r="36" spans="1:12" ht="18">
      <c r="A36" s="77" t="s">
        <v>631</v>
      </c>
      <c r="E36" s="78" t="str">
        <f>DR!O19</f>
        <v>:33.89</v>
      </c>
      <c r="F36" s="78" t="str">
        <f>DR!P19</f>
        <v>:37.01</v>
      </c>
      <c r="G36" s="72">
        <f>DR!Q19</f>
        <v>8.2060185185185187E-4</v>
      </c>
      <c r="H36" s="72">
        <f>DR!R19</f>
        <v>8.2060185185185187E-4</v>
      </c>
      <c r="L36" s="76"/>
    </row>
    <row r="37" spans="1:12" ht="18">
      <c r="A37" s="77"/>
      <c r="E37" s="78"/>
      <c r="F37" s="78"/>
      <c r="G37" s="72"/>
      <c r="H37" s="72"/>
      <c r="L37" s="76"/>
    </row>
    <row r="38" spans="1:12" ht="18">
      <c r="A38" s="74" t="s">
        <v>605</v>
      </c>
      <c r="E38" s="75" t="s">
        <v>589</v>
      </c>
      <c r="F38" s="75" t="s">
        <v>590</v>
      </c>
      <c r="G38" s="75" t="s">
        <v>553</v>
      </c>
      <c r="H38" s="75" t="s">
        <v>593</v>
      </c>
      <c r="L38" s="76"/>
    </row>
    <row r="39" spans="1:12" ht="18">
      <c r="A39" s="77"/>
      <c r="E39" s="78"/>
      <c r="F39" s="78"/>
      <c r="G39" s="72"/>
      <c r="H39" s="72"/>
      <c r="L39" s="76"/>
    </row>
    <row r="40" spans="1:12" ht="18.95" thickBot="1">
      <c r="A40" s="77"/>
      <c r="E40" s="78"/>
      <c r="F40" s="78"/>
      <c r="G40" s="72"/>
      <c r="H40" s="72"/>
      <c r="L40" s="76"/>
    </row>
    <row r="41" spans="1:12" ht="18.95" thickBot="1">
      <c r="A41" s="96" t="s">
        <v>608</v>
      </c>
      <c r="B41" s="109"/>
      <c r="C41" s="109"/>
      <c r="D41" s="109"/>
      <c r="E41" s="110"/>
      <c r="F41" s="110"/>
      <c r="G41" s="82"/>
      <c r="H41" s="83"/>
      <c r="I41" s="75"/>
      <c r="J41" s="75"/>
      <c r="K41" s="76"/>
      <c r="L41" s="76"/>
    </row>
    <row r="42" spans="1:12" ht="20.100000000000001" thickBot="1">
      <c r="A42" s="111" t="s">
        <v>609</v>
      </c>
      <c r="B42" s="112" t="s">
        <v>34</v>
      </c>
      <c r="C42" s="113" t="s">
        <v>35</v>
      </c>
      <c r="D42" s="114" t="s">
        <v>36</v>
      </c>
      <c r="E42" s="115" t="s">
        <v>37</v>
      </c>
      <c r="F42" s="115" t="s">
        <v>38</v>
      </c>
      <c r="G42" s="115" t="s">
        <v>39</v>
      </c>
      <c r="H42" s="116" t="s">
        <v>40</v>
      </c>
    </row>
    <row r="43" spans="1:12" ht="18.95">
      <c r="A43" s="117" t="s">
        <v>633</v>
      </c>
      <c r="B43" s="118" t="s">
        <v>661</v>
      </c>
      <c r="C43" s="119" t="s">
        <v>662</v>
      </c>
      <c r="D43" s="125" t="s">
        <v>663</v>
      </c>
      <c r="E43" s="126" t="s">
        <v>664</v>
      </c>
      <c r="F43" s="120" t="s">
        <v>665</v>
      </c>
      <c r="G43" s="120" t="s">
        <v>666</v>
      </c>
      <c r="H43" s="121"/>
    </row>
    <row r="44" spans="1:12" ht="20.100000000000001" thickBot="1">
      <c r="A44" s="197" t="s">
        <v>586</v>
      </c>
      <c r="B44" s="276" t="str">
        <f>Best!B8</f>
        <v>:31.76 W10 HIG</v>
      </c>
      <c r="C44" s="278" t="str">
        <f>Best!C8</f>
        <v>:37.45 PS TT</v>
      </c>
      <c r="D44" s="271" t="str">
        <f>Best!D8</f>
        <v>:30.49 W7 GCS</v>
      </c>
      <c r="E44" s="272" t="str">
        <f>Best!E8</f>
        <v>2:16.14 W10 TT</v>
      </c>
      <c r="F44" s="273" t="str">
        <f>Best!F8</f>
        <v>2:38.37 W10 TT</v>
      </c>
      <c r="G44" s="273" t="str">
        <f>Best!G8</f>
        <v>:25.87 W5 CI</v>
      </c>
      <c r="H44" s="203" t="str">
        <f>Best!H8</f>
        <v>:25.66 W5 CI</v>
      </c>
    </row>
    <row r="45" spans="1:12" ht="14.1" thickBot="1">
      <c r="A45" s="124"/>
      <c r="B45" s="124"/>
      <c r="C45" s="124"/>
      <c r="D45" s="124"/>
      <c r="E45" s="124"/>
      <c r="F45" s="124"/>
      <c r="G45" s="124"/>
      <c r="H45" s="124"/>
    </row>
    <row r="46" spans="1:12" ht="20.100000000000001" thickBot="1">
      <c r="A46" s="111" t="s">
        <v>609</v>
      </c>
      <c r="B46" s="122" t="s">
        <v>41</v>
      </c>
      <c r="C46" s="122" t="s">
        <v>42</v>
      </c>
      <c r="D46" s="122" t="s">
        <v>43</v>
      </c>
      <c r="E46" s="122" t="s">
        <v>44</v>
      </c>
      <c r="F46" s="122" t="s">
        <v>45</v>
      </c>
      <c r="G46" s="116" t="s">
        <v>46</v>
      </c>
      <c r="H46" s="124"/>
    </row>
    <row r="47" spans="1:12" ht="18.95">
      <c r="A47" s="123" t="s">
        <v>633</v>
      </c>
      <c r="B47" s="185" t="s">
        <v>667</v>
      </c>
      <c r="C47" s="120" t="s">
        <v>668</v>
      </c>
      <c r="D47" s="120" t="s">
        <v>669</v>
      </c>
      <c r="E47" s="120" t="s">
        <v>670</v>
      </c>
      <c r="F47" s="120" t="s">
        <v>671</v>
      </c>
      <c r="G47" s="121" t="s">
        <v>672</v>
      </c>
      <c r="H47" s="124"/>
    </row>
    <row r="48" spans="1:12" ht="20.100000000000001" thickBot="1">
      <c r="A48" s="204" t="s">
        <v>586</v>
      </c>
      <c r="B48" s="274" t="str">
        <f>Best!I8</f>
        <v>1:10.10 W7 GCS</v>
      </c>
      <c r="C48" s="273" t="str">
        <f>Best!J8</f>
        <v>:57.58 W11 SSI</v>
      </c>
      <c r="D48" s="273" t="str">
        <f>Best!K8</f>
        <v>:58.18 W5 CI</v>
      </c>
      <c r="E48" s="273" t="str">
        <f>Best!L8</f>
        <v>06:42.70 W6 BF</v>
      </c>
      <c r="F48" s="273" t="str">
        <f>Best!M8</f>
        <v>1:10.90 W8 DR</v>
      </c>
      <c r="G48" s="277" t="str">
        <f>Best!N8</f>
        <v>1:23.41 W9 TT</v>
      </c>
      <c r="H48" s="124"/>
    </row>
    <row r="49" spans="1:8" ht="14.1" thickBot="1"/>
    <row r="50" spans="1:8" ht="20.100000000000001" thickBot="1">
      <c r="A50" s="96">
        <v>2022</v>
      </c>
      <c r="B50" s="85" t="s">
        <v>34</v>
      </c>
      <c r="C50" s="86" t="s">
        <v>35</v>
      </c>
      <c r="D50" s="87" t="s">
        <v>36</v>
      </c>
      <c r="E50" s="88" t="s">
        <v>37</v>
      </c>
      <c r="F50" s="88" t="s">
        <v>38</v>
      </c>
      <c r="G50" s="88" t="s">
        <v>39</v>
      </c>
      <c r="H50" s="89" t="s">
        <v>40</v>
      </c>
    </row>
    <row r="51" spans="1:8" ht="18">
      <c r="A51" s="97" t="s">
        <v>610</v>
      </c>
      <c r="B51" s="98" t="s">
        <v>673</v>
      </c>
      <c r="C51" s="99" t="s">
        <v>80</v>
      </c>
      <c r="D51" s="100" t="s">
        <v>674</v>
      </c>
      <c r="E51" s="101" t="s">
        <v>675</v>
      </c>
      <c r="F51" s="99" t="s">
        <v>676</v>
      </c>
      <c r="G51" s="99" t="s">
        <v>677</v>
      </c>
      <c r="H51" s="100" t="s">
        <v>466</v>
      </c>
    </row>
    <row r="52" spans="1:8" ht="18.95" thickBot="1">
      <c r="A52" s="102" t="s">
        <v>618</v>
      </c>
      <c r="B52" s="103" t="str">
        <f>B44</f>
        <v>:31.76 W10 HIG</v>
      </c>
      <c r="C52" s="104" t="str">
        <f t="shared" ref="C52:H52" si="0">C44</f>
        <v>:37.45 PS TT</v>
      </c>
      <c r="D52" s="105" t="str">
        <f t="shared" si="0"/>
        <v>:30.49 W7 GCS</v>
      </c>
      <c r="E52" s="106" t="str">
        <f t="shared" si="0"/>
        <v>2:16.14 W10 TT</v>
      </c>
      <c r="F52" s="104" t="str">
        <f t="shared" si="0"/>
        <v>2:38.37 W10 TT</v>
      </c>
      <c r="G52" s="104" t="str">
        <f t="shared" si="0"/>
        <v>:25.87 W5 CI</v>
      </c>
      <c r="H52" s="105" t="str">
        <f t="shared" si="0"/>
        <v>:25.66 W5 CI</v>
      </c>
    </row>
    <row r="53" spans="1:8" ht="14.1" thickBot="1"/>
    <row r="54" spans="1:8" ht="20.100000000000001" thickBot="1">
      <c r="A54" s="96">
        <v>2022</v>
      </c>
      <c r="B54" s="88" t="s">
        <v>41</v>
      </c>
      <c r="C54" s="88" t="s">
        <v>42</v>
      </c>
      <c r="D54" s="88" t="s">
        <v>43</v>
      </c>
      <c r="E54" s="88" t="s">
        <v>44</v>
      </c>
      <c r="F54" s="88" t="s">
        <v>45</v>
      </c>
      <c r="G54" s="89" t="s">
        <v>46</v>
      </c>
    </row>
    <row r="55" spans="1:8" ht="18">
      <c r="A55" s="107" t="s">
        <v>610</v>
      </c>
      <c r="B55" s="101" t="s">
        <v>678</v>
      </c>
      <c r="C55" s="99" t="s">
        <v>679</v>
      </c>
      <c r="D55" s="99" t="s">
        <v>680</v>
      </c>
      <c r="E55" s="99" t="s">
        <v>681</v>
      </c>
      <c r="F55" s="99" t="s">
        <v>682</v>
      </c>
      <c r="G55" s="100" t="s">
        <v>683</v>
      </c>
    </row>
    <row r="56" spans="1:8" ht="18.95" thickBot="1">
      <c r="A56" s="108" t="s">
        <v>618</v>
      </c>
      <c r="B56" s="106" t="str">
        <f t="shared" ref="B56:G56" si="1">B48</f>
        <v>1:10.10 W7 GCS</v>
      </c>
      <c r="C56" s="104" t="str">
        <f t="shared" si="1"/>
        <v>:57.58 W11 SSI</v>
      </c>
      <c r="D56" s="104" t="str">
        <f t="shared" si="1"/>
        <v>:58.18 W5 CI</v>
      </c>
      <c r="E56" s="104" t="str">
        <f t="shared" si="1"/>
        <v>06:42.70 W6 BF</v>
      </c>
      <c r="F56" s="104" t="str">
        <f t="shared" si="1"/>
        <v>1:10.90 W8 DR</v>
      </c>
      <c r="G56" s="105" t="str">
        <f t="shared" si="1"/>
        <v>1:23.41 W9 TT</v>
      </c>
    </row>
  </sheetData>
  <hyperlinks>
    <hyperlink ref="I1" location="Best!A1" display="Best" xr:uid="{42C0EE46-75F4-D34D-9500-B12CA7804B7D}"/>
  </hyperlinks>
  <pageMargins left="0.25" right="0.25" top="0.75" bottom="0.75" header="0.3" footer="0.3"/>
  <pageSetup scale="5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5D93-5E86-8044-B4F6-8438F1B8EB85}">
  <sheetPr>
    <pageSetUpPr fitToPage="1"/>
  </sheetPr>
  <dimension ref="A1:L56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684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629</v>
      </c>
      <c r="C4" s="78" t="str">
        <f>Purple!D8</f>
        <v>:31.22</v>
      </c>
      <c r="D4" s="78" t="str">
        <f>Purple!E8</f>
        <v>:36.89</v>
      </c>
      <c r="E4" s="78" t="str">
        <f>Purple!F8</f>
        <v>:40.81</v>
      </c>
      <c r="F4" s="78" t="str">
        <f>Purple!G8</f>
        <v>:39.34</v>
      </c>
      <c r="G4" s="72">
        <f>Purple!H8</f>
        <v>1.7159722222222222E-3</v>
      </c>
      <c r="H4" s="72">
        <f>Purple!I8</f>
        <v>1.7159722222222222E-3</v>
      </c>
      <c r="L4" s="76"/>
    </row>
    <row r="5" spans="1:12" ht="18">
      <c r="A5" s="77" t="s">
        <v>630</v>
      </c>
      <c r="C5" s="78" t="str">
        <f>KI!D9</f>
        <v>:30.35</v>
      </c>
      <c r="D5" s="78" t="str">
        <f>KI!E9</f>
        <v>:35.16</v>
      </c>
      <c r="E5" s="78" t="str">
        <f>KI!F9</f>
        <v>:35.81</v>
      </c>
      <c r="F5" s="78" t="str">
        <f>KI!G9</f>
        <v>:33.92</v>
      </c>
      <c r="G5" s="72">
        <f>KI!H9</f>
        <v>1.5641203703703704E-3</v>
      </c>
      <c r="H5" s="72">
        <f>KI!I9</f>
        <v>1.5641203703703704E-3</v>
      </c>
      <c r="L5" s="76"/>
    </row>
    <row r="6" spans="1:12" ht="18">
      <c r="A6" s="77" t="s">
        <v>631</v>
      </c>
      <c r="C6" s="78" t="str">
        <f>DR!D8</f>
        <v>:29.88</v>
      </c>
      <c r="D6" s="78" t="str">
        <f>DR!E8</f>
        <v>:34.69</v>
      </c>
      <c r="E6" s="78" t="str">
        <f>DR!F8</f>
        <v>:36.80</v>
      </c>
      <c r="F6" s="78" t="str">
        <f>DR!G8</f>
        <v>:34.54</v>
      </c>
      <c r="G6" s="72">
        <f>DR!H8</f>
        <v>1.5730324074074073E-3</v>
      </c>
      <c r="H6" s="72">
        <f>DR!I8</f>
        <v>1.5730324074074073E-3</v>
      </c>
      <c r="L6" s="76"/>
    </row>
    <row r="7" spans="1:12" ht="18">
      <c r="A7" s="77" t="s">
        <v>607</v>
      </c>
      <c r="C7" s="78" t="str">
        <f>ACP!D8</f>
        <v>:29.52</v>
      </c>
      <c r="D7" s="78" t="str">
        <f>ACP!E8</f>
        <v>:33.46</v>
      </c>
      <c r="E7" s="78" t="str">
        <f>ACP!F8</f>
        <v>:34.86</v>
      </c>
      <c r="F7" s="78" t="str">
        <f>ACP!G8</f>
        <v>:33.67</v>
      </c>
      <c r="G7" s="72">
        <f>ACP!H8</f>
        <v>1.5221064814814813E-3</v>
      </c>
      <c r="H7" s="72">
        <f>ACP!I8</f>
        <v>1.5221064814814813E-3</v>
      </c>
      <c r="L7" s="76"/>
    </row>
    <row r="8" spans="1:12" ht="18">
      <c r="A8" s="77" t="s">
        <v>628</v>
      </c>
      <c r="C8" s="78" t="str">
        <f>SSI!D8</f>
        <v>:28.21</v>
      </c>
      <c r="D8" s="78" t="str">
        <f>SSI!E8</f>
        <v>:31.93</v>
      </c>
      <c r="E8" s="78" t="str">
        <f>SSI!F8</f>
        <v>:33.93</v>
      </c>
      <c r="F8" s="78" t="str">
        <f>SSI!G8</f>
        <v>:32.30</v>
      </c>
      <c r="G8" s="72">
        <f>SSI!H8</f>
        <v>1.4626157407407409E-3</v>
      </c>
      <c r="H8" s="72">
        <f>SSI!I8</f>
        <v>1.4626157407407409E-3</v>
      </c>
      <c r="L8" s="76"/>
    </row>
    <row r="9" spans="1:12" ht="18">
      <c r="A9" s="77" t="s">
        <v>632</v>
      </c>
      <c r="C9" s="78" t="str">
        <f>GGI!D8</f>
        <v>:27.40</v>
      </c>
      <c r="D9" s="78" t="str">
        <f>GGI!E8</f>
        <v>:31.58</v>
      </c>
      <c r="E9" s="78" t="str">
        <f>GGI!F8</f>
        <v>:33.74</v>
      </c>
      <c r="F9" s="78" t="str">
        <f>GGI!G8</f>
        <v>:32.54</v>
      </c>
      <c r="G9" s="72">
        <f>GGI!H8</f>
        <v>1.4497685185185186E-3</v>
      </c>
      <c r="H9" s="72">
        <f>GGI!I8</f>
        <v>1.4497685185185186E-3</v>
      </c>
      <c r="L9" s="76"/>
    </row>
    <row r="10" spans="1:12" ht="18">
      <c r="A10" s="77" t="s">
        <v>685</v>
      </c>
      <c r="C10" s="78" t="str">
        <f>'AZ1'!D8</f>
        <v>:26.91</v>
      </c>
      <c r="D10" s="78" t="str">
        <f>'AZ1'!E8</f>
        <v>:30.98</v>
      </c>
      <c r="E10" s="78" t="str">
        <f>'AZ1'!F8</f>
        <v>:34.11</v>
      </c>
      <c r="F10" s="78" t="str">
        <f>'AZ1'!G8</f>
        <v>:32.82</v>
      </c>
      <c r="G10" s="72">
        <f>'AZ1'!H8</f>
        <v>1.4446759259259259E-3</v>
      </c>
      <c r="H10" s="72">
        <f>'AZ1'!I8</f>
        <v>1.4446759259259259E-3</v>
      </c>
      <c r="L10" s="76"/>
    </row>
    <row r="11" spans="1:12" ht="18">
      <c r="A11" s="77"/>
      <c r="C11" s="78"/>
      <c r="D11" s="78"/>
      <c r="E11" s="78"/>
      <c r="F11" s="78"/>
      <c r="G11" s="72"/>
      <c r="H11" s="72"/>
      <c r="L11" s="76"/>
    </row>
    <row r="12" spans="1:12" ht="18">
      <c r="A12" s="74" t="s">
        <v>38</v>
      </c>
      <c r="C12" s="75" t="s">
        <v>551</v>
      </c>
      <c r="D12" s="75" t="s">
        <v>549</v>
      </c>
      <c r="E12" s="75" t="s">
        <v>550</v>
      </c>
      <c r="F12" s="75" t="s">
        <v>552</v>
      </c>
      <c r="G12" s="75" t="s">
        <v>553</v>
      </c>
      <c r="H12" s="75" t="s">
        <v>593</v>
      </c>
      <c r="L12" s="76"/>
    </row>
    <row r="13" spans="1:12" ht="18">
      <c r="A13" s="77" t="s">
        <v>606</v>
      </c>
      <c r="C13" s="78" t="str">
        <f>BF!D16</f>
        <v>:32.41</v>
      </c>
      <c r="D13" s="78" t="str">
        <f>BF!E16</f>
        <v>:42.79</v>
      </c>
      <c r="E13" s="78" t="str">
        <f>BF!F16</f>
        <v>:52.24</v>
      </c>
      <c r="F13" s="78" t="str">
        <f>BF!G16</f>
        <v>:36.83</v>
      </c>
      <c r="G13" s="72">
        <f>BF!H16</f>
        <v>1.9012731481481482E-3</v>
      </c>
      <c r="H13" s="72">
        <f>BF!I16</f>
        <v>1.9012731481481482E-3</v>
      </c>
      <c r="L13" s="76"/>
    </row>
    <row r="14" spans="1:12" ht="18">
      <c r="A14" s="77"/>
      <c r="C14" s="78"/>
      <c r="D14" s="78"/>
      <c r="E14" s="78"/>
      <c r="F14" s="78"/>
      <c r="G14" s="72"/>
      <c r="H14" s="76"/>
      <c r="L14" s="76"/>
    </row>
    <row r="15" spans="1:12" ht="18">
      <c r="A15" s="74" t="s">
        <v>595</v>
      </c>
      <c r="D15" s="75"/>
      <c r="E15" s="75"/>
      <c r="F15" s="75"/>
      <c r="G15" s="75" t="s">
        <v>553</v>
      </c>
      <c r="H15" s="75" t="s">
        <v>593</v>
      </c>
      <c r="L15" s="76"/>
    </row>
    <row r="16" spans="1:12" ht="18">
      <c r="A16" s="77" t="s">
        <v>594</v>
      </c>
      <c r="D16" s="76"/>
      <c r="E16" s="76"/>
      <c r="F16" s="76"/>
      <c r="G16" s="72" t="str">
        <f>GCS!H21</f>
        <v>:28.28</v>
      </c>
      <c r="H16" s="72" t="str">
        <f>GCS!I21</f>
        <v>:28.28</v>
      </c>
      <c r="L16" s="76"/>
    </row>
    <row r="17" spans="1:12" ht="18">
      <c r="A17" s="77" t="s">
        <v>627</v>
      </c>
      <c r="D17" s="76"/>
      <c r="E17" s="76"/>
      <c r="F17" s="76"/>
      <c r="G17" s="72" t="str">
        <f>HIG!H20</f>
        <v>:26.26</v>
      </c>
      <c r="H17" s="72" t="str">
        <f>HIG!I20</f>
        <v>:26.26</v>
      </c>
      <c r="L17" s="76"/>
    </row>
    <row r="18" spans="1:12" ht="18">
      <c r="A18" s="77"/>
      <c r="D18" s="76"/>
      <c r="E18" s="76"/>
      <c r="F18" s="76"/>
      <c r="G18" s="72"/>
      <c r="H18" s="72"/>
      <c r="L18" s="76"/>
    </row>
    <row r="19" spans="1:12" ht="18">
      <c r="A19" s="74" t="s">
        <v>596</v>
      </c>
      <c r="E19" s="75" t="s">
        <v>589</v>
      </c>
      <c r="F19" s="75" t="s">
        <v>590</v>
      </c>
      <c r="G19" s="75" t="s">
        <v>553</v>
      </c>
      <c r="H19" s="75" t="s">
        <v>593</v>
      </c>
      <c r="L19" s="76"/>
    </row>
    <row r="20" spans="1:12" ht="18">
      <c r="A20" s="77" t="s">
        <v>594</v>
      </c>
      <c r="E20" s="78" t="str">
        <f>GCS!F62</f>
        <v>:33.99</v>
      </c>
      <c r="F20" s="78" t="str">
        <f>GCS!G62</f>
        <v>:37.98</v>
      </c>
      <c r="G20" s="72">
        <f>GCS!H62</f>
        <v>8.3298611111111117E-4</v>
      </c>
      <c r="H20" s="72">
        <f>GCS!I62</f>
        <v>8.3298611111111117E-4</v>
      </c>
      <c r="L20" s="76"/>
    </row>
    <row r="21" spans="1:12" ht="18">
      <c r="A21" s="77"/>
      <c r="E21" s="78"/>
      <c r="F21" s="78"/>
      <c r="G21" s="72"/>
      <c r="H21" s="72"/>
      <c r="L21" s="76"/>
    </row>
    <row r="22" spans="1:12" ht="18">
      <c r="A22" s="74" t="s">
        <v>597</v>
      </c>
      <c r="E22" s="75" t="s">
        <v>589</v>
      </c>
      <c r="F22" s="75" t="s">
        <v>590</v>
      </c>
      <c r="G22" s="75" t="s">
        <v>553</v>
      </c>
      <c r="H22" s="75" t="s">
        <v>593</v>
      </c>
      <c r="L22" s="76"/>
    </row>
    <row r="23" spans="1:12" ht="18">
      <c r="A23" s="77" t="s">
        <v>625</v>
      </c>
      <c r="E23" s="78" t="str">
        <f>'at PCD'!F39</f>
        <v>:30.31</v>
      </c>
      <c r="F23" s="78" t="str">
        <f>'at PCD'!G39</f>
        <v>:31.69</v>
      </c>
      <c r="G23" s="72">
        <f>'at PCD'!H39</f>
        <v>7.175925925925927E-4</v>
      </c>
      <c r="H23" s="72">
        <f>'at PCD'!I39</f>
        <v>7.175925925925927E-4</v>
      </c>
      <c r="L23" s="76"/>
    </row>
    <row r="24" spans="1:12" ht="18">
      <c r="A24" s="77" t="s">
        <v>630</v>
      </c>
      <c r="E24" s="78" t="str">
        <f>KI!F35</f>
        <v>:28.60</v>
      </c>
      <c r="F24" s="78" t="str">
        <f>KI!G35</f>
        <v>:32.24</v>
      </c>
      <c r="G24" s="72">
        <f>KI!H35</f>
        <v>7.0416666666666674E-4</v>
      </c>
      <c r="H24" s="72">
        <f>KI!I35</f>
        <v>7.0416666666666674E-4</v>
      </c>
      <c r="L24" s="76"/>
    </row>
    <row r="25" spans="1:12" ht="18">
      <c r="A25" s="77"/>
      <c r="E25" s="78"/>
      <c r="F25" s="78"/>
      <c r="G25" s="72"/>
      <c r="H25" s="72"/>
      <c r="L25" s="76"/>
    </row>
    <row r="26" spans="1:12" ht="18">
      <c r="A26" s="74" t="s">
        <v>598</v>
      </c>
      <c r="B26" s="75" t="s">
        <v>599</v>
      </c>
      <c r="C26" s="75" t="s">
        <v>600</v>
      </c>
      <c r="D26" s="75" t="s">
        <v>601</v>
      </c>
      <c r="E26" s="75" t="s">
        <v>602</v>
      </c>
      <c r="F26" s="75" t="s">
        <v>603</v>
      </c>
      <c r="G26" s="75" t="s">
        <v>553</v>
      </c>
      <c r="H26" s="75" t="s">
        <v>593</v>
      </c>
      <c r="L26" s="76"/>
    </row>
    <row r="27" spans="1:12" ht="18">
      <c r="A27" s="77" t="s">
        <v>627</v>
      </c>
      <c r="B27" s="78" t="str">
        <f>HIG!L4</f>
        <v>:30.91</v>
      </c>
      <c r="C27" s="78" t="str">
        <f>HIG!M4</f>
        <v>:36.95</v>
      </c>
      <c r="D27" s="78" t="str">
        <f>HIG!N4</f>
        <v>:36.19</v>
      </c>
      <c r="E27" s="78" t="str">
        <f>HIG!O4</f>
        <v>:37.21</v>
      </c>
      <c r="F27" s="78" t="str">
        <f>HIG!P4</f>
        <v>:37.59</v>
      </c>
      <c r="G27" s="72">
        <f>HIG!Q4</f>
        <v>4.1479166666666669E-3</v>
      </c>
      <c r="H27" s="72">
        <f>HIG!R4</f>
        <v>4.1479166666666669E-3</v>
      </c>
      <c r="L27" s="76"/>
    </row>
    <row r="28" spans="1:12" ht="18">
      <c r="A28" s="77"/>
      <c r="B28" s="78" t="str">
        <f>HIG!L5</f>
        <v>:34.96</v>
      </c>
      <c r="C28" s="78" t="str">
        <f>HIG!M5</f>
        <v>:36.06</v>
      </c>
      <c r="D28" s="78" t="str">
        <f>HIG!N5</f>
        <v>:37.33</v>
      </c>
      <c r="E28" s="78" t="str">
        <f>HIG!O5</f>
        <v>:36.96</v>
      </c>
      <c r="F28" s="78" t="str">
        <f>HIG!P5</f>
        <v>:34.22</v>
      </c>
      <c r="G28" s="72"/>
      <c r="H28" s="72"/>
      <c r="L28" s="76"/>
    </row>
    <row r="29" spans="1:12" ht="18">
      <c r="A29" s="77" t="s">
        <v>628</v>
      </c>
      <c r="B29" s="78" t="str">
        <f>SSI!L2</f>
        <v>:29.17</v>
      </c>
      <c r="C29" s="78" t="str">
        <f>SSI!M2</f>
        <v>:33.99</v>
      </c>
      <c r="D29" s="78" t="str">
        <f>SSI!N2</f>
        <v>:36.14</v>
      </c>
      <c r="E29" s="78" t="str">
        <f>SSI!O2</f>
        <v>:36.81</v>
      </c>
      <c r="F29" s="78" t="str">
        <f>SSI!P2</f>
        <v>:35.16</v>
      </c>
      <c r="G29" s="72">
        <f>SSI!Q2</f>
        <v>4.0100694444444437E-3</v>
      </c>
      <c r="H29" s="72">
        <f>SSI!R2</f>
        <v>4.0100694444444437E-3</v>
      </c>
      <c r="L29" s="76"/>
    </row>
    <row r="30" spans="1:12" ht="18">
      <c r="A30" s="77"/>
      <c r="B30" s="78" t="str">
        <f>SSI!L3</f>
        <v>:34.25</v>
      </c>
      <c r="C30" s="78" t="str">
        <f>SSI!M3</f>
        <v>:35.21</v>
      </c>
      <c r="D30" s="78" t="str">
        <f>SSI!N3</f>
        <v>:35.95</v>
      </c>
      <c r="E30" s="78" t="str">
        <f>SSI!O3</f>
        <v>:36.89</v>
      </c>
      <c r="F30" s="78" t="str">
        <f>SSI!P3</f>
        <v>:32.90</v>
      </c>
      <c r="G30" s="72"/>
      <c r="H30" s="72"/>
      <c r="L30" s="76"/>
    </row>
    <row r="31" spans="1:12" ht="18">
      <c r="A31" s="77" t="s">
        <v>632</v>
      </c>
      <c r="B31" s="78" t="str">
        <f>GGI!L2</f>
        <v>:28.29</v>
      </c>
      <c r="C31" s="78" t="str">
        <f>GGI!M2</f>
        <v>:34.57</v>
      </c>
      <c r="D31" s="78" t="str">
        <f>GGI!N2</f>
        <v>:34.40</v>
      </c>
      <c r="E31" s="78" t="str">
        <f>GGI!O2</f>
        <v>:34.92</v>
      </c>
      <c r="F31" s="78" t="str">
        <f>GGI!P2</f>
        <v>:34.38</v>
      </c>
      <c r="G31" s="72">
        <f>GGI!Q2</f>
        <v>3.8950231481481479E-3</v>
      </c>
      <c r="H31" s="72">
        <f>GGI!R2</f>
        <v>3.8950231481481479E-3</v>
      </c>
      <c r="L31" s="76"/>
    </row>
    <row r="32" spans="1:12" ht="18">
      <c r="A32" s="77"/>
      <c r="B32" s="78" t="str">
        <f>GGI!L3</f>
        <v>:32.66</v>
      </c>
      <c r="C32" s="78" t="str">
        <f>GGI!M3</f>
        <v>:34.66</v>
      </c>
      <c r="D32" s="78" t="str">
        <f>GGI!N3</f>
        <v>:35.14</v>
      </c>
      <c r="E32" s="78" t="str">
        <f>GGI!O3</f>
        <v>:35.39</v>
      </c>
      <c r="F32" s="78" t="str">
        <f>GGI!P3</f>
        <v>:32.12</v>
      </c>
      <c r="G32" s="72"/>
      <c r="H32" s="72"/>
      <c r="L32" s="76"/>
    </row>
    <row r="33" spans="1:12" ht="18">
      <c r="A33" s="77" t="s">
        <v>685</v>
      </c>
      <c r="B33" s="78" t="str">
        <f>'AZ1'!L2</f>
        <v>:29.07</v>
      </c>
      <c r="C33" s="78" t="str">
        <f>'AZ1'!M2</f>
        <v>:34.01</v>
      </c>
      <c r="D33" s="78" t="str">
        <f>'AZ1'!N2</f>
        <v>:35.25</v>
      </c>
      <c r="E33" s="78" t="str">
        <f>'AZ1'!O2</f>
        <v>:35.65</v>
      </c>
      <c r="F33" s="78" t="str">
        <f>'AZ1'!P2</f>
        <v>:36.00</v>
      </c>
      <c r="G33" s="72">
        <f>'AZ1'!Q2</f>
        <v>3.9761574074074083E-3</v>
      </c>
      <c r="H33" s="72">
        <f>'AZ1'!R2</f>
        <v>3.9761574074074083E-3</v>
      </c>
      <c r="L33" s="76"/>
    </row>
    <row r="34" spans="1:12" ht="18">
      <c r="A34" s="77"/>
      <c r="B34" s="78" t="str">
        <f>'AZ1'!L3</f>
        <v>:33.78</v>
      </c>
      <c r="C34" s="78" t="str">
        <f>'AZ1'!M3</f>
        <v>:34.46</v>
      </c>
      <c r="D34" s="78" t="str">
        <f>'AZ1'!N3</f>
        <v>:36.37</v>
      </c>
      <c r="E34" s="78" t="str">
        <f>'AZ1'!O3</f>
        <v>:35.81</v>
      </c>
      <c r="F34" s="78" t="str">
        <f>'AZ1'!P3</f>
        <v>:33.14</v>
      </c>
      <c r="G34" s="72"/>
      <c r="H34" s="72"/>
      <c r="L34" s="76"/>
    </row>
    <row r="35" spans="1:12" ht="18">
      <c r="A35" s="77"/>
      <c r="B35" s="78"/>
      <c r="C35" s="78"/>
      <c r="D35" s="78"/>
      <c r="E35" s="78"/>
      <c r="F35" s="78"/>
      <c r="G35" s="72"/>
      <c r="H35" s="76"/>
      <c r="L35" s="76"/>
    </row>
    <row r="36" spans="1:12" ht="18">
      <c r="A36" s="74" t="s">
        <v>604</v>
      </c>
      <c r="E36" s="75" t="s">
        <v>589</v>
      </c>
      <c r="F36" s="75" t="s">
        <v>590</v>
      </c>
      <c r="G36" s="75" t="s">
        <v>553</v>
      </c>
      <c r="H36" s="75" t="s">
        <v>593</v>
      </c>
      <c r="L36" s="76"/>
    </row>
    <row r="37" spans="1:12" ht="18">
      <c r="A37" s="77" t="s">
        <v>629</v>
      </c>
      <c r="E37" s="78" t="str">
        <f>Purple!O19</f>
        <v>:40.61</v>
      </c>
      <c r="F37" s="78" t="str">
        <f>Purple!P19</f>
        <v>:42.77</v>
      </c>
      <c r="G37" s="72">
        <f>Purple!Q19</f>
        <v>9.6504629629629631E-4</v>
      </c>
      <c r="H37" s="72">
        <f>Purple!R19</f>
        <v>9.6504629629629631E-4</v>
      </c>
      <c r="L37" s="76"/>
    </row>
    <row r="38" spans="1:12" ht="18">
      <c r="A38" s="77" t="s">
        <v>626</v>
      </c>
      <c r="E38" s="78" t="str">
        <f>CI!O19</f>
        <v>:35.20</v>
      </c>
      <c r="F38" s="78" t="str">
        <f>CI!P19</f>
        <v>:40.56</v>
      </c>
      <c r="G38" s="72">
        <f>CI!Q19</f>
        <v>8.7685185185185175E-4</v>
      </c>
      <c r="H38" s="72">
        <f>CI!R19</f>
        <v>8.7685185185185175E-4</v>
      </c>
      <c r="L38" s="76"/>
    </row>
    <row r="39" spans="1:12" ht="18">
      <c r="A39" s="77"/>
      <c r="E39" s="78"/>
      <c r="F39" s="78"/>
      <c r="G39" s="72"/>
      <c r="H39" s="72"/>
      <c r="L39" s="76"/>
    </row>
    <row r="40" spans="1:12" ht="18">
      <c r="A40" s="74" t="s">
        <v>605</v>
      </c>
      <c r="E40" s="75" t="s">
        <v>589</v>
      </c>
      <c r="F40" s="75" t="s">
        <v>590</v>
      </c>
      <c r="G40" s="75" t="s">
        <v>553</v>
      </c>
      <c r="H40" s="75" t="s">
        <v>593</v>
      </c>
      <c r="L40" s="76"/>
    </row>
    <row r="41" spans="1:12" ht="18">
      <c r="A41" s="77" t="s">
        <v>625</v>
      </c>
      <c r="E41" s="78" t="str">
        <f>'at PCD'!O46</f>
        <v>NT</v>
      </c>
      <c r="F41" s="78" t="str">
        <f>'at PCD'!P46</f>
        <v>NT</v>
      </c>
      <c r="G41" s="72">
        <f>'at PCD'!Q46</f>
        <v>1.0728009259259258E-3</v>
      </c>
      <c r="H41" s="72">
        <f>'at PCD'!R46</f>
        <v>1.0728009259259258E-3</v>
      </c>
      <c r="L41" s="76"/>
    </row>
    <row r="42" spans="1:12" ht="18.95" thickBot="1">
      <c r="A42" s="77"/>
      <c r="E42" s="78"/>
      <c r="F42" s="78"/>
      <c r="G42" s="72"/>
      <c r="H42" s="72"/>
      <c r="L42" s="76"/>
    </row>
    <row r="43" spans="1:12" ht="18.95" thickBot="1">
      <c r="A43" s="79" t="s">
        <v>608</v>
      </c>
      <c r="B43" s="80"/>
      <c r="C43" s="80"/>
      <c r="D43" s="80"/>
      <c r="E43" s="81"/>
      <c r="F43" s="81"/>
      <c r="G43" s="82"/>
      <c r="H43" s="83"/>
      <c r="I43" s="75"/>
      <c r="J43" s="75"/>
      <c r="K43" s="76"/>
      <c r="L43" s="76"/>
    </row>
    <row r="44" spans="1:12" ht="20.100000000000001" thickBot="1">
      <c r="A44" s="84" t="s">
        <v>609</v>
      </c>
      <c r="B44" s="85" t="s">
        <v>34</v>
      </c>
      <c r="C44" s="86" t="s">
        <v>35</v>
      </c>
      <c r="D44" s="87" t="s">
        <v>36</v>
      </c>
      <c r="E44" s="88" t="s">
        <v>37</v>
      </c>
      <c r="F44" s="88" t="s">
        <v>38</v>
      </c>
      <c r="G44" s="88" t="s">
        <v>39</v>
      </c>
      <c r="H44" s="89" t="s">
        <v>40</v>
      </c>
    </row>
    <row r="45" spans="1:12" ht="18.95" thickBot="1">
      <c r="A45" s="90" t="s">
        <v>633</v>
      </c>
      <c r="B45" s="91" t="str">
        <f>Best!B9</f>
        <v>:33.41 W11 ACP</v>
      </c>
      <c r="C45" s="92" t="str">
        <f>Best!C9</f>
        <v>:46.62 PS TT</v>
      </c>
      <c r="D45" s="93" t="str">
        <f>Best!D9</f>
        <v>:30.73 W10 HIG</v>
      </c>
      <c r="E45" s="94" t="str">
        <f>Best!E9</f>
        <v>2:04.82 W13 AZ1</v>
      </c>
      <c r="F45" s="92" t="str">
        <f>Best!F9</f>
        <v>2:39.77 W10 TT</v>
      </c>
      <c r="G45" s="92" t="str">
        <f>Best!G9</f>
        <v>:25.93 W13 AZ1</v>
      </c>
      <c r="H45" s="93" t="str">
        <f>Best!H9</f>
        <v>:25.06 W11 SSI</v>
      </c>
    </row>
    <row r="46" spans="1:12" ht="14.1" thickBot="1"/>
    <row r="47" spans="1:12" ht="20.100000000000001" thickBot="1">
      <c r="A47" s="84" t="s">
        <v>609</v>
      </c>
      <c r="B47" s="88" t="s">
        <v>41</v>
      </c>
      <c r="C47" s="88" t="s">
        <v>42</v>
      </c>
      <c r="D47" s="88" t="s">
        <v>43</v>
      </c>
      <c r="E47" s="88" t="s">
        <v>44</v>
      </c>
      <c r="F47" s="88" t="s">
        <v>45</v>
      </c>
      <c r="G47" s="89" t="s">
        <v>46</v>
      </c>
    </row>
    <row r="48" spans="1:12" ht="18.95" thickBot="1">
      <c r="A48" s="95" t="s">
        <v>633</v>
      </c>
      <c r="B48" s="94" t="str">
        <f>Best!I9</f>
        <v>1:11.97 W7 GCS</v>
      </c>
      <c r="C48" s="92" t="str">
        <f>Best!J9</f>
        <v>:57.11 W13 AZ</v>
      </c>
      <c r="D48" s="92" t="str">
        <f>Best!K9</f>
        <v>:56.71 W12 GGI</v>
      </c>
      <c r="E48" s="92" t="str">
        <f>Best!L9</f>
        <v>05:36.53 W12 GGI</v>
      </c>
      <c r="F48" s="92" t="str">
        <f>Best!M9</f>
        <v>1:15.76 W5 CI</v>
      </c>
      <c r="G48" s="93" t="str">
        <f>Best!N9</f>
        <v>1:29.13 W9 TT</v>
      </c>
    </row>
    <row r="49" spans="1:8" ht="14.1" thickBot="1"/>
    <row r="50" spans="1:8" ht="20.100000000000001" thickBot="1">
      <c r="A50" s="96">
        <v>2022</v>
      </c>
      <c r="B50" s="85" t="s">
        <v>34</v>
      </c>
      <c r="C50" s="86" t="s">
        <v>35</v>
      </c>
      <c r="D50" s="87" t="s">
        <v>36</v>
      </c>
      <c r="E50" s="88" t="s">
        <v>37</v>
      </c>
      <c r="F50" s="88" t="s">
        <v>38</v>
      </c>
      <c r="G50" s="88" t="s">
        <v>39</v>
      </c>
      <c r="H50" s="89" t="s">
        <v>40</v>
      </c>
    </row>
    <row r="51" spans="1:8" ht="18">
      <c r="A51" s="97" t="s">
        <v>610</v>
      </c>
      <c r="B51" s="98" t="s">
        <v>686</v>
      </c>
      <c r="C51" s="99" t="s">
        <v>95</v>
      </c>
      <c r="D51" s="100" t="s">
        <v>687</v>
      </c>
      <c r="E51" s="101" t="s">
        <v>688</v>
      </c>
      <c r="F51" s="99" t="s">
        <v>689</v>
      </c>
      <c r="G51" s="99" t="s">
        <v>690</v>
      </c>
      <c r="H51" s="100" t="s">
        <v>691</v>
      </c>
    </row>
    <row r="52" spans="1:8" ht="18.95" thickBot="1">
      <c r="A52" s="102" t="s">
        <v>618</v>
      </c>
      <c r="B52" s="103" t="str">
        <f>B45</f>
        <v>:33.41 W11 ACP</v>
      </c>
      <c r="C52" s="104" t="str">
        <f t="shared" ref="C52:H52" si="0">C45</f>
        <v>:46.62 PS TT</v>
      </c>
      <c r="D52" s="105" t="str">
        <f t="shared" si="0"/>
        <v>:30.73 W10 HIG</v>
      </c>
      <c r="E52" s="106" t="str">
        <f t="shared" si="0"/>
        <v>2:04.82 W13 AZ1</v>
      </c>
      <c r="F52" s="104" t="str">
        <f t="shared" si="0"/>
        <v>2:39.77 W10 TT</v>
      </c>
      <c r="G52" s="104" t="str">
        <f t="shared" si="0"/>
        <v>:25.93 W13 AZ1</v>
      </c>
      <c r="H52" s="105" t="str">
        <f t="shared" si="0"/>
        <v>:25.06 W11 SSI</v>
      </c>
    </row>
    <row r="53" spans="1:8" ht="14.1" thickBot="1"/>
    <row r="54" spans="1:8" ht="20.100000000000001" thickBot="1">
      <c r="A54" s="96">
        <v>2022</v>
      </c>
      <c r="B54" s="88" t="s">
        <v>41</v>
      </c>
      <c r="C54" s="88" t="s">
        <v>42</v>
      </c>
      <c r="D54" s="88" t="s">
        <v>43</v>
      </c>
      <c r="E54" s="88" t="s">
        <v>44</v>
      </c>
      <c r="F54" s="88" t="s">
        <v>45</v>
      </c>
      <c r="G54" s="89" t="s">
        <v>46</v>
      </c>
    </row>
    <row r="55" spans="1:8" ht="18">
      <c r="A55" s="107" t="s">
        <v>610</v>
      </c>
      <c r="B55" s="101" t="s">
        <v>692</v>
      </c>
      <c r="C55" s="99" t="s">
        <v>693</v>
      </c>
      <c r="D55" s="99" t="s">
        <v>694</v>
      </c>
      <c r="E55" s="99" t="s">
        <v>695</v>
      </c>
      <c r="F55" s="99" t="s">
        <v>696</v>
      </c>
      <c r="G55" s="100" t="s">
        <v>697</v>
      </c>
    </row>
    <row r="56" spans="1:8" ht="18.95" thickBot="1">
      <c r="A56" s="108" t="s">
        <v>618</v>
      </c>
      <c r="B56" s="106" t="str">
        <f t="shared" ref="B56:G56" si="1">B48</f>
        <v>1:11.97 W7 GCS</v>
      </c>
      <c r="C56" s="104" t="str">
        <f t="shared" si="1"/>
        <v>:57.11 W13 AZ</v>
      </c>
      <c r="D56" s="104" t="str">
        <f t="shared" si="1"/>
        <v>:56.71 W12 GGI</v>
      </c>
      <c r="E56" s="104" t="str">
        <f t="shared" si="1"/>
        <v>05:36.53 W12 GGI</v>
      </c>
      <c r="F56" s="104" t="str">
        <f t="shared" si="1"/>
        <v>1:15.76 W5 CI</v>
      </c>
      <c r="G56" s="105" t="str">
        <f t="shared" si="1"/>
        <v>1:29.13 W9 TT</v>
      </c>
    </row>
  </sheetData>
  <hyperlinks>
    <hyperlink ref="I1" location="Best!A1" display="Best" xr:uid="{D662DE1A-069B-7E4F-AC08-25E170386F98}"/>
  </hyperlinks>
  <pageMargins left="0.7" right="0.7" top="0.75" bottom="0.75" header="0.3" footer="0.3"/>
  <pageSetup scale="51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AEA8-A892-409B-9EF7-E20B939F30D5}">
  <sheetPr>
    <pageSetUpPr fitToPage="1"/>
  </sheetPr>
  <dimension ref="A1:L48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698</v>
      </c>
      <c r="B1" s="72" t="s">
        <v>699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631</v>
      </c>
      <c r="C4" s="78" t="str">
        <f>DR!D10</f>
        <v>:37.42</v>
      </c>
      <c r="D4" s="78" t="str">
        <f>DR!E10</f>
        <v>:45.65</v>
      </c>
      <c r="E4" s="78" t="str">
        <f>DR!F10</f>
        <v>:49.66</v>
      </c>
      <c r="F4" s="78" t="str">
        <f>DR!G10</f>
        <v>:48.19</v>
      </c>
      <c r="G4" s="72">
        <f>DR!H10</f>
        <v>2.085532407407407E-3</v>
      </c>
      <c r="H4" s="72">
        <f>DR!I10</f>
        <v>2.085532407407407E-3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594</v>
      </c>
      <c r="C7" s="78" t="str">
        <f>GCS!D53</f>
        <v>:43.54</v>
      </c>
      <c r="D7" s="78">
        <f>GCS!E53</f>
        <v>7.1504629629629641E-4</v>
      </c>
      <c r="E7" s="78">
        <f>GCS!F53</f>
        <v>8.1307870370370377E-4</v>
      </c>
      <c r="F7" s="78" t="str">
        <f>GCS!G53</f>
        <v>:51.21</v>
      </c>
      <c r="G7" s="72">
        <f>GCS!H53</f>
        <v>2.624768518518518E-3</v>
      </c>
      <c r="H7" s="72">
        <f>GCS!I53</f>
        <v>2.624768518518518E-3</v>
      </c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630</v>
      </c>
      <c r="D10" s="76"/>
      <c r="E10" s="76"/>
      <c r="F10" s="76"/>
      <c r="G10" s="72" t="str">
        <f>KI!H23</f>
        <v>:33.13</v>
      </c>
      <c r="H10" s="72" t="str">
        <f>KI!I23</f>
        <v>:33.13</v>
      </c>
      <c r="L10" s="76"/>
    </row>
    <row r="11" spans="1:12" ht="18">
      <c r="A11" s="77" t="s">
        <v>607</v>
      </c>
      <c r="D11" s="76"/>
      <c r="E11" s="76"/>
      <c r="F11" s="76"/>
      <c r="G11" s="72" t="str">
        <f>ACP!H21</f>
        <v>:32.52</v>
      </c>
      <c r="H11" s="72" t="str">
        <f>ACP!I21</f>
        <v>:32.52</v>
      </c>
      <c r="L11" s="76"/>
    </row>
    <row r="12" spans="1:12" ht="18">
      <c r="A12" s="77" t="s">
        <v>628</v>
      </c>
      <c r="D12" s="76"/>
      <c r="E12" s="76"/>
      <c r="F12" s="76"/>
      <c r="G12" s="72" t="str">
        <f>SSI!H23</f>
        <v>:33.31</v>
      </c>
      <c r="H12" s="72" t="str">
        <f>SSI!I23</f>
        <v>:33.31</v>
      </c>
      <c r="L12" s="76"/>
    </row>
    <row r="13" spans="1:12" ht="18">
      <c r="A13" s="77"/>
      <c r="D13" s="76"/>
      <c r="E13" s="76"/>
      <c r="F13" s="76"/>
      <c r="G13" s="72"/>
      <c r="H13" s="72"/>
      <c r="L13" s="76"/>
    </row>
    <row r="14" spans="1:12" ht="18">
      <c r="A14" s="74" t="s">
        <v>596</v>
      </c>
      <c r="E14" s="75" t="s">
        <v>589</v>
      </c>
      <c r="F14" s="75" t="s">
        <v>590</v>
      </c>
      <c r="G14" s="75" t="s">
        <v>553</v>
      </c>
      <c r="H14" s="75" t="s">
        <v>593</v>
      </c>
      <c r="L14" s="76"/>
    </row>
    <row r="15" spans="1:12" ht="18">
      <c r="A15" s="77" t="s">
        <v>629</v>
      </c>
      <c r="E15" s="78" t="str">
        <f>Purple!F27</f>
        <v>:47.62</v>
      </c>
      <c r="F15" s="78">
        <f>Purple!G27</f>
        <v>7.4745370370370373E-4</v>
      </c>
      <c r="G15" s="72">
        <f>Purple!H27</f>
        <v>1.2986111111111113E-3</v>
      </c>
      <c r="H15" s="72">
        <f>Purple!I27</f>
        <v>1.2988425925925925E-3</v>
      </c>
      <c r="L15" s="76"/>
    </row>
    <row r="16" spans="1:12" ht="18">
      <c r="A16" s="77" t="s">
        <v>594</v>
      </c>
      <c r="E16" s="78" t="str">
        <f>GCS!F64</f>
        <v>:48.53</v>
      </c>
      <c r="F16" s="78">
        <f>GCS!G64</f>
        <v>8.0196759259259273E-4</v>
      </c>
      <c r="G16" s="72">
        <f>GCS!H64</f>
        <v>1.3636574074074074E-3</v>
      </c>
      <c r="H16" s="72">
        <f>GCS!I64</f>
        <v>1.3636574074074074E-3</v>
      </c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4" t="s">
        <v>597</v>
      </c>
      <c r="E18" s="75" t="s">
        <v>589</v>
      </c>
      <c r="F18" s="75" t="s">
        <v>590</v>
      </c>
      <c r="G18" s="75" t="s">
        <v>553</v>
      </c>
      <c r="H18" s="75" t="s">
        <v>593</v>
      </c>
      <c r="L18" s="76"/>
    </row>
    <row r="19" spans="1:12" ht="18">
      <c r="A19" s="77" t="s">
        <v>625</v>
      </c>
      <c r="E19" s="78" t="str">
        <f>'at PCD'!F48</f>
        <v>:35.47</v>
      </c>
      <c r="F19" s="78" t="str">
        <f>'at PCD'!G48</f>
        <v>:41.78</v>
      </c>
      <c r="G19" s="72">
        <f>'at PCD'!H48</f>
        <v>8.9409722222222234E-4</v>
      </c>
      <c r="H19" s="72">
        <f>'at PCD'!I48</f>
        <v>8.9409722222222234E-4</v>
      </c>
      <c r="L19" s="76"/>
    </row>
    <row r="20" spans="1:12" ht="18">
      <c r="A20" s="77" t="s">
        <v>626</v>
      </c>
      <c r="E20" s="78" t="str">
        <f>CI!F35</f>
        <v>:34.32</v>
      </c>
      <c r="F20" s="78" t="str">
        <f>CI!G35</f>
        <v>:43.01</v>
      </c>
      <c r="G20" s="72">
        <f>CI!H35</f>
        <v>8.9502314814814815E-4</v>
      </c>
      <c r="H20" s="72">
        <f>CI!I35</f>
        <v>8.9502314814814815E-4</v>
      </c>
      <c r="L20" s="76"/>
    </row>
    <row r="21" spans="1:12" ht="18">
      <c r="A21" s="77" t="s">
        <v>606</v>
      </c>
      <c r="E21" s="78" t="str">
        <f>BF!F35</f>
        <v>:34.56</v>
      </c>
      <c r="F21" s="78" t="str">
        <f>BF!G35</f>
        <v>:42.39</v>
      </c>
      <c r="G21" s="72">
        <f>BF!H35</f>
        <v>8.9062499999999992E-4</v>
      </c>
      <c r="H21" s="72">
        <f>BF!I35</f>
        <v>8.9062499999999992E-4</v>
      </c>
      <c r="L21" s="76"/>
    </row>
    <row r="22" spans="1:12" ht="18">
      <c r="A22" s="77"/>
      <c r="E22" s="78"/>
      <c r="F22" s="78"/>
      <c r="G22" s="72"/>
      <c r="H22" s="72"/>
      <c r="L22" s="76"/>
    </row>
    <row r="23" spans="1:12" ht="18">
      <c r="A23" s="74" t="s">
        <v>598</v>
      </c>
      <c r="B23" s="75" t="s">
        <v>599</v>
      </c>
      <c r="C23" s="75" t="s">
        <v>600</v>
      </c>
      <c r="D23" s="75" t="s">
        <v>601</v>
      </c>
      <c r="E23" s="75" t="s">
        <v>602</v>
      </c>
      <c r="F23" s="75" t="s">
        <v>603</v>
      </c>
      <c r="G23" s="75" t="s">
        <v>553</v>
      </c>
      <c r="H23" s="75" t="s">
        <v>593</v>
      </c>
      <c r="L23" s="76"/>
    </row>
    <row r="24" spans="1:12" ht="18">
      <c r="A24" s="77"/>
      <c r="B24" s="78"/>
      <c r="C24" s="78"/>
      <c r="D24" s="78"/>
      <c r="E24" s="78"/>
      <c r="F24" s="78"/>
      <c r="G24" s="72"/>
      <c r="H24" s="72"/>
      <c r="L24" s="76"/>
    </row>
    <row r="25" spans="1:12" ht="18">
      <c r="A25" s="77"/>
      <c r="B25" s="78"/>
      <c r="C25" s="78"/>
      <c r="D25" s="78"/>
      <c r="E25" s="78"/>
      <c r="F25" s="78"/>
      <c r="G25" s="72"/>
      <c r="H25" s="72"/>
      <c r="L25" s="76"/>
    </row>
    <row r="26" spans="1:12" ht="18">
      <c r="A26" s="77"/>
      <c r="B26" s="78"/>
      <c r="C26" s="78"/>
      <c r="D26" s="78"/>
      <c r="E26" s="78"/>
      <c r="F26" s="78"/>
      <c r="G26" s="72"/>
      <c r="H26" s="76"/>
      <c r="L26" s="76"/>
    </row>
    <row r="27" spans="1:12" ht="18">
      <c r="A27" s="74" t="s">
        <v>604</v>
      </c>
      <c r="E27" s="75" t="s">
        <v>589</v>
      </c>
      <c r="F27" s="75" t="s">
        <v>590</v>
      </c>
      <c r="G27" s="75" t="s">
        <v>553</v>
      </c>
      <c r="H27" s="75" t="s">
        <v>593</v>
      </c>
      <c r="L27" s="76"/>
    </row>
    <row r="28" spans="1:12" ht="18">
      <c r="A28" s="77" t="s">
        <v>629</v>
      </c>
      <c r="E28" s="78" t="str">
        <f>Purple!O20</f>
        <v>:52.90</v>
      </c>
      <c r="F28" s="78">
        <f>Purple!P20</f>
        <v>7.5000000000000012E-4</v>
      </c>
      <c r="G28" s="72">
        <f>Purple!Q20</f>
        <v>1.3622685185185185E-3</v>
      </c>
      <c r="H28" s="72">
        <f>Purple!R20</f>
        <v>1.3622685185185185E-3</v>
      </c>
      <c r="L28" s="76"/>
    </row>
    <row r="29" spans="1:12" ht="18">
      <c r="A29" s="77"/>
      <c r="E29" s="78"/>
      <c r="F29" s="78"/>
      <c r="G29" s="72"/>
      <c r="H29" s="72"/>
      <c r="L29" s="76"/>
    </row>
    <row r="30" spans="1:12" ht="18">
      <c r="A30" s="74" t="s">
        <v>605</v>
      </c>
      <c r="E30" s="75" t="s">
        <v>589</v>
      </c>
      <c r="F30" s="75" t="s">
        <v>590</v>
      </c>
      <c r="G30" s="75" t="s">
        <v>553</v>
      </c>
      <c r="H30" s="75" t="s">
        <v>593</v>
      </c>
      <c r="L30" s="76"/>
    </row>
    <row r="31" spans="1:12" ht="18">
      <c r="A31" s="77" t="s">
        <v>625</v>
      </c>
      <c r="E31" s="78" t="str">
        <f>'at PCD'!O52</f>
        <v>NT</v>
      </c>
      <c r="F31" s="78" t="str">
        <f>'at PCD'!P52</f>
        <v>NT</v>
      </c>
      <c r="G31" s="72">
        <f>'at PCD'!Q52</f>
        <v>1.4060185185185185E-3</v>
      </c>
      <c r="H31" s="72">
        <f>'at PCD'!R52</f>
        <v>1.4060185185185185E-3</v>
      </c>
      <c r="L31" s="76"/>
    </row>
    <row r="32" spans="1:12" ht="18.95" thickBot="1">
      <c r="A32" s="77"/>
      <c r="E32" s="78"/>
      <c r="F32" s="78"/>
      <c r="G32" s="72"/>
      <c r="H32" s="72"/>
      <c r="L32" s="76"/>
    </row>
    <row r="33" spans="1:12" ht="18.95" thickBot="1">
      <c r="A33" s="96" t="s">
        <v>608</v>
      </c>
      <c r="B33" s="109"/>
      <c r="C33" s="109"/>
      <c r="D33" s="109"/>
      <c r="E33" s="110"/>
      <c r="F33" s="110"/>
      <c r="G33" s="82"/>
      <c r="H33" s="83"/>
      <c r="I33" s="75"/>
      <c r="J33" s="75"/>
      <c r="K33" s="76"/>
      <c r="L33" s="76"/>
    </row>
    <row r="34" spans="1:12" ht="20.100000000000001" thickBot="1">
      <c r="A34" s="111" t="s">
        <v>609</v>
      </c>
      <c r="B34" s="112" t="s">
        <v>34</v>
      </c>
      <c r="C34" s="113" t="s">
        <v>35</v>
      </c>
      <c r="D34" s="114" t="s">
        <v>36</v>
      </c>
      <c r="E34" s="115" t="s">
        <v>37</v>
      </c>
      <c r="F34" s="115" t="s">
        <v>38</v>
      </c>
      <c r="G34" s="115" t="s">
        <v>39</v>
      </c>
      <c r="H34" s="116" t="s">
        <v>40</v>
      </c>
    </row>
    <row r="35" spans="1:12" ht="18.95">
      <c r="A35" s="117" t="s">
        <v>700</v>
      </c>
      <c r="B35" s="118" t="s">
        <v>701</v>
      </c>
      <c r="C35" s="119" t="s">
        <v>702</v>
      </c>
      <c r="D35" s="125" t="s">
        <v>703</v>
      </c>
      <c r="E35" s="126" t="s">
        <v>704</v>
      </c>
      <c r="F35" s="120" t="s">
        <v>705</v>
      </c>
      <c r="G35" s="120" t="s">
        <v>706</v>
      </c>
      <c r="H35" s="121" t="s">
        <v>707</v>
      </c>
    </row>
    <row r="36" spans="1:12" ht="20.100000000000001" thickBot="1">
      <c r="A36" s="197" t="s">
        <v>699</v>
      </c>
      <c r="B36" s="276" t="str">
        <f>Best!B10</f>
        <v>:44.77 W6 BF</v>
      </c>
      <c r="C36" s="278" t="str">
        <f>Best!C10</f>
        <v>1:00.25 PS TT</v>
      </c>
      <c r="D36" s="271" t="str">
        <f>Best!D10</f>
        <v>:42.55 W11 ACP</v>
      </c>
      <c r="E36" s="272" t="str">
        <f>Best!E10</f>
        <v>2:50.43 W12 TT</v>
      </c>
      <c r="F36" s="273" t="str">
        <f>Best!F10</f>
        <v>3:46.78 W7 GCS</v>
      </c>
      <c r="G36" s="273" t="str">
        <f>Best!G10</f>
        <v>:32.52 W11 ACP</v>
      </c>
      <c r="H36" s="277" t="str">
        <f>Best!H10</f>
        <v>:32.32 W11 ACP</v>
      </c>
    </row>
    <row r="37" spans="1:12" ht="14.1" thickBot="1">
      <c r="A37" s="124"/>
      <c r="B37" s="124"/>
      <c r="C37" s="124"/>
      <c r="D37" s="124"/>
      <c r="E37" s="124"/>
      <c r="F37" s="124"/>
      <c r="G37" s="124"/>
      <c r="H37" s="124"/>
    </row>
    <row r="38" spans="1:12" ht="20.100000000000001" thickBot="1">
      <c r="A38" s="111" t="s">
        <v>609</v>
      </c>
      <c r="B38" s="122" t="s">
        <v>41</v>
      </c>
      <c r="C38" s="122" t="s">
        <v>42</v>
      </c>
      <c r="D38" s="122" t="s">
        <v>43</v>
      </c>
      <c r="E38" s="122" t="s">
        <v>44</v>
      </c>
      <c r="F38" s="122" t="s">
        <v>45</v>
      </c>
      <c r="G38" s="116" t="s">
        <v>46</v>
      </c>
      <c r="H38" s="124"/>
    </row>
    <row r="39" spans="1:12" ht="18.95">
      <c r="A39" s="123" t="s">
        <v>700</v>
      </c>
      <c r="B39" s="185" t="s">
        <v>708</v>
      </c>
      <c r="C39" s="120" t="s">
        <v>709</v>
      </c>
      <c r="D39" s="120" t="s">
        <v>710</v>
      </c>
      <c r="E39" s="120" t="s">
        <v>711</v>
      </c>
      <c r="F39" s="120" t="s">
        <v>712</v>
      </c>
      <c r="G39" s="121" t="s">
        <v>713</v>
      </c>
      <c r="H39" s="124"/>
    </row>
    <row r="40" spans="1:12" ht="20.100000000000001" thickBot="1">
      <c r="A40" s="204" t="s">
        <v>699</v>
      </c>
      <c r="B40" s="274" t="str">
        <f>Best!I10</f>
        <v>1:52.20 W4 IS</v>
      </c>
      <c r="C40" s="273" t="str">
        <f>Best!J10</f>
        <v>1:16.95 W6 BF</v>
      </c>
      <c r="D40" s="273" t="str">
        <f>Best!K10</f>
        <v>1:16.96 W11 ACP</v>
      </c>
      <c r="E40" s="273" t="str">
        <f>Best!L10</f>
        <v>08:46.50 W7 TT</v>
      </c>
      <c r="F40" s="273" t="str">
        <f>Best!M10</f>
        <v>1:49.08 W8 TT</v>
      </c>
      <c r="G40" s="277" t="str">
        <f>Best!N10</f>
        <v>2:01.48 W5 PCD</v>
      </c>
      <c r="H40" s="124"/>
    </row>
    <row r="41" spans="1:12" ht="14.1" thickBot="1"/>
    <row r="42" spans="1:12" ht="20.100000000000001" thickBot="1">
      <c r="A42" s="96">
        <v>2022</v>
      </c>
      <c r="B42" s="85" t="s">
        <v>34</v>
      </c>
      <c r="C42" s="86" t="s">
        <v>35</v>
      </c>
      <c r="D42" s="87" t="s">
        <v>36</v>
      </c>
      <c r="E42" s="88" t="s">
        <v>37</v>
      </c>
      <c r="F42" s="88" t="s">
        <v>38</v>
      </c>
      <c r="G42" s="88" t="s">
        <v>39</v>
      </c>
      <c r="H42" s="89" t="s">
        <v>40</v>
      </c>
    </row>
    <row r="43" spans="1:12" ht="18">
      <c r="A43" s="97" t="s">
        <v>610</v>
      </c>
      <c r="B43" s="98" t="s">
        <v>714</v>
      </c>
      <c r="C43" s="99" t="s">
        <v>110</v>
      </c>
      <c r="D43" s="100" t="s">
        <v>715</v>
      </c>
      <c r="E43" s="101" t="s">
        <v>716</v>
      </c>
      <c r="F43" s="99" t="s">
        <v>717</v>
      </c>
      <c r="G43" s="99" t="s">
        <v>718</v>
      </c>
      <c r="H43" s="100" t="s">
        <v>719</v>
      </c>
    </row>
    <row r="44" spans="1:12" ht="18.95" thickBot="1">
      <c r="A44" s="102" t="s">
        <v>618</v>
      </c>
      <c r="B44" s="103" t="str">
        <f>B36</f>
        <v>:44.77 W6 BF</v>
      </c>
      <c r="C44" s="104" t="str">
        <f t="shared" ref="C44:H44" si="0">C36</f>
        <v>1:00.25 PS TT</v>
      </c>
      <c r="D44" s="105" t="str">
        <f t="shared" si="0"/>
        <v>:42.55 W11 ACP</v>
      </c>
      <c r="E44" s="106" t="str">
        <f t="shared" si="0"/>
        <v>2:50.43 W12 TT</v>
      </c>
      <c r="F44" s="104" t="str">
        <f t="shared" si="0"/>
        <v>3:46.78 W7 GCS</v>
      </c>
      <c r="G44" s="104" t="str">
        <f t="shared" si="0"/>
        <v>:32.52 W11 ACP</v>
      </c>
      <c r="H44" s="105" t="str">
        <f t="shared" si="0"/>
        <v>:32.32 W11 ACP</v>
      </c>
    </row>
    <row r="45" spans="1:12" ht="14.1" thickBot="1"/>
    <row r="46" spans="1:12" ht="20.100000000000001" thickBot="1">
      <c r="A46" s="96">
        <v>2022</v>
      </c>
      <c r="B46" s="88" t="s">
        <v>41</v>
      </c>
      <c r="C46" s="88" t="s">
        <v>42</v>
      </c>
      <c r="D46" s="88" t="s">
        <v>43</v>
      </c>
      <c r="E46" s="88" t="s">
        <v>44</v>
      </c>
      <c r="F46" s="88" t="s">
        <v>45</v>
      </c>
      <c r="G46" s="89" t="s">
        <v>46</v>
      </c>
    </row>
    <row r="47" spans="1:12" ht="18">
      <c r="A47" s="107" t="s">
        <v>610</v>
      </c>
      <c r="B47" s="101" t="s">
        <v>720</v>
      </c>
      <c r="C47" s="99" t="s">
        <v>721</v>
      </c>
      <c r="D47" s="99" t="s">
        <v>722</v>
      </c>
      <c r="E47" s="99" t="s">
        <v>723</v>
      </c>
      <c r="F47" s="99" t="s">
        <v>724</v>
      </c>
      <c r="G47" s="100" t="s">
        <v>725</v>
      </c>
    </row>
    <row r="48" spans="1:12" ht="18.95" thickBot="1">
      <c r="A48" s="108" t="s">
        <v>618</v>
      </c>
      <c r="B48" s="106" t="str">
        <f t="shared" ref="B48:G48" si="1">B40</f>
        <v>1:52.20 W4 IS</v>
      </c>
      <c r="C48" s="104" t="str">
        <f t="shared" si="1"/>
        <v>1:16.95 W6 BF</v>
      </c>
      <c r="D48" s="104" t="str">
        <f t="shared" si="1"/>
        <v>1:16.96 W11 ACP</v>
      </c>
      <c r="E48" s="104" t="str">
        <f t="shared" si="1"/>
        <v>08:46.50 W7 TT</v>
      </c>
      <c r="F48" s="104" t="str">
        <f t="shared" si="1"/>
        <v>1:49.08 W8 TT</v>
      </c>
      <c r="G48" s="105" t="str">
        <f t="shared" si="1"/>
        <v>2:01.48 W5 PCD</v>
      </c>
    </row>
  </sheetData>
  <hyperlinks>
    <hyperlink ref="I1" location="Best!A1" display="Best" xr:uid="{567745C7-9E8E-8A47-8EEF-1EBA2BFEAFC7}"/>
  </hyperlinks>
  <pageMargins left="0.25" right="0.25" top="0.75" bottom="0.75" header="0.3" footer="0.3"/>
  <pageSetup scale="60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31A6-E1FF-4B35-A443-FCE525D5CA1E}">
  <sheetPr>
    <pageSetUpPr fitToPage="1"/>
  </sheetPr>
  <dimension ref="A1:L47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726</v>
      </c>
      <c r="B1" s="72" t="s">
        <v>700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629</v>
      </c>
      <c r="C4" s="78" t="str">
        <f>Yellow!D9</f>
        <v>:38.33</v>
      </c>
      <c r="D4" s="78" t="str">
        <f>Yellow!E9</f>
        <v>:45.46</v>
      </c>
      <c r="E4" s="78" t="str">
        <f>Yellow!F9</f>
        <v>:44.90</v>
      </c>
      <c r="F4" s="78" t="str">
        <f>Yellow!G9</f>
        <v>:35.78</v>
      </c>
      <c r="G4" s="72">
        <f>Yellow!H9</f>
        <v>1.9035879629629628E-3</v>
      </c>
      <c r="H4" s="72">
        <f>Yellow!I9</f>
        <v>1.9035879629629628E-3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/>
      <c r="C7" s="78"/>
      <c r="D7" s="78"/>
      <c r="E7" s="78"/>
      <c r="F7" s="78"/>
      <c r="G7" s="72"/>
      <c r="H7" s="72"/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626</v>
      </c>
      <c r="D10" s="76"/>
      <c r="E10" s="76"/>
      <c r="F10" s="76"/>
      <c r="G10" s="72" t="str">
        <f>CI!H22</f>
        <v>:31.28</v>
      </c>
      <c r="H10" s="72" t="str">
        <f>CI!I22</f>
        <v>:31.28</v>
      </c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4" t="s">
        <v>596</v>
      </c>
      <c r="E12" s="75" t="s">
        <v>589</v>
      </c>
      <c r="F12" s="75" t="s">
        <v>590</v>
      </c>
      <c r="G12" s="75" t="s">
        <v>553</v>
      </c>
      <c r="H12" s="75" t="s">
        <v>593</v>
      </c>
      <c r="L12" s="76"/>
    </row>
    <row r="13" spans="1:12" ht="18">
      <c r="A13" s="77"/>
      <c r="E13" s="78"/>
      <c r="F13" s="78"/>
      <c r="G13" s="72"/>
      <c r="H13" s="72"/>
      <c r="L13" s="76"/>
    </row>
    <row r="14" spans="1:12" ht="18">
      <c r="A14" s="77"/>
      <c r="E14" s="78"/>
      <c r="F14" s="78"/>
      <c r="G14" s="72"/>
      <c r="H14" s="72"/>
      <c r="L14" s="76"/>
    </row>
    <row r="15" spans="1:12" ht="18">
      <c r="A15" s="74" t="s">
        <v>597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625</v>
      </c>
      <c r="E16" s="78" t="str">
        <f>'at PCD'!F41</f>
        <v>:32.44</v>
      </c>
      <c r="F16" s="78" t="str">
        <f>'at PCD'!G41</f>
        <v>:35.89</v>
      </c>
      <c r="G16" s="72">
        <f>'at PCD'!H41</f>
        <v>7.9085648148148147E-4</v>
      </c>
      <c r="H16" s="72">
        <f>'at PCD'!I41</f>
        <v>7.9085648148148147E-4</v>
      </c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4" t="s">
        <v>598</v>
      </c>
      <c r="B18" s="75" t="s">
        <v>599</v>
      </c>
      <c r="C18" s="75" t="s">
        <v>600</v>
      </c>
      <c r="D18" s="75" t="s">
        <v>601</v>
      </c>
      <c r="E18" s="75" t="s">
        <v>602</v>
      </c>
      <c r="F18" s="75" t="s">
        <v>603</v>
      </c>
      <c r="G18" s="75" t="s">
        <v>553</v>
      </c>
      <c r="H18" s="75" t="s">
        <v>593</v>
      </c>
      <c r="L18" s="76"/>
    </row>
    <row r="19" spans="1:12" ht="18">
      <c r="A19" s="77" t="s">
        <v>606</v>
      </c>
      <c r="B19" s="78" t="str">
        <f>BF!L4</f>
        <v>:34.49</v>
      </c>
      <c r="C19" s="78" t="str">
        <f>BF!M4</f>
        <v>:44.74</v>
      </c>
      <c r="D19" s="78" t="str">
        <f>BF!N4</f>
        <v>:45.58</v>
      </c>
      <c r="E19" s="78" t="str">
        <f>BF!O4</f>
        <v>:46.29</v>
      </c>
      <c r="F19" s="78" t="str">
        <f>BF!P4</f>
        <v>:45.54</v>
      </c>
      <c r="G19" s="72">
        <f>BF!Q4</f>
        <v>5.0862268518518513E-3</v>
      </c>
      <c r="H19" s="72">
        <f>BF!R4</f>
        <v>5.0862268518518513E-3</v>
      </c>
      <c r="L19" s="76"/>
    </row>
    <row r="20" spans="1:12" ht="18">
      <c r="A20" s="77"/>
      <c r="B20" s="78" t="str">
        <f>BF!L5</f>
        <v>:40.35</v>
      </c>
      <c r="C20" s="78" t="str">
        <f>BF!M5</f>
        <v>:46.57</v>
      </c>
      <c r="D20" s="78" t="str">
        <f>BF!N5</f>
        <v>:46.29</v>
      </c>
      <c r="E20" s="78" t="str">
        <f>BF!O5</f>
        <v>:46.92</v>
      </c>
      <c r="F20" s="78" t="str">
        <f>BF!P5</f>
        <v>:42.68</v>
      </c>
      <c r="G20" s="72"/>
      <c r="H20" s="72"/>
      <c r="L20" s="76"/>
    </row>
    <row r="21" spans="1:12" ht="18">
      <c r="A21" s="77" t="s">
        <v>607</v>
      </c>
      <c r="B21" s="78" t="str">
        <f>ACP!L4</f>
        <v>:33.65</v>
      </c>
      <c r="C21" s="78" t="str">
        <f>ACP!M4</f>
        <v>:43.05</v>
      </c>
      <c r="D21" s="78" t="str">
        <f>ACP!N4</f>
        <v>:45.50</v>
      </c>
      <c r="E21" s="78" t="str">
        <f>ACP!O4</f>
        <v>:46.31</v>
      </c>
      <c r="F21" s="78" t="str">
        <f>ACP!P4</f>
        <v>:45.98</v>
      </c>
      <c r="G21" s="72">
        <f>ACP!Q4</f>
        <v>5.0273148148148152E-3</v>
      </c>
      <c r="H21" s="72">
        <f>ACP!R4</f>
        <v>5.0273148148148152E-3</v>
      </c>
      <c r="L21" s="76"/>
    </row>
    <row r="22" spans="1:12" ht="18">
      <c r="A22" s="77"/>
      <c r="B22" s="78" t="str">
        <f>ACP!L5</f>
        <v>:40.58</v>
      </c>
      <c r="C22" s="78" t="str">
        <f>ACP!M5</f>
        <v>:44.54</v>
      </c>
      <c r="D22" s="78" t="str">
        <f>ACP!N5</f>
        <v>:45.82</v>
      </c>
      <c r="E22" s="78" t="str">
        <f>ACP!O5</f>
        <v>:45.61</v>
      </c>
      <c r="F22" s="78" t="str">
        <f>ACP!P5</f>
        <v>:43.32</v>
      </c>
      <c r="G22" s="72"/>
      <c r="H22" s="72"/>
      <c r="L22" s="76"/>
    </row>
    <row r="23" spans="1:12" ht="18">
      <c r="A23" s="77"/>
      <c r="B23" s="78"/>
      <c r="C23" s="78"/>
      <c r="D23" s="78"/>
      <c r="E23" s="78"/>
      <c r="F23" s="78"/>
      <c r="G23" s="72"/>
      <c r="H23" s="76"/>
      <c r="L23" s="76"/>
    </row>
    <row r="24" spans="1:12" ht="18">
      <c r="A24" s="74" t="s">
        <v>604</v>
      </c>
      <c r="E24" s="75" t="s">
        <v>589</v>
      </c>
      <c r="F24" s="75" t="s">
        <v>590</v>
      </c>
      <c r="G24" s="75" t="s">
        <v>553</v>
      </c>
      <c r="H24" s="75" t="s">
        <v>593</v>
      </c>
      <c r="L24" s="76"/>
    </row>
    <row r="25" spans="1:12" ht="18">
      <c r="A25" s="77" t="s">
        <v>629</v>
      </c>
      <c r="E25" s="78" t="str">
        <f>Yellow!O19</f>
        <v>:42.81</v>
      </c>
      <c r="F25" s="78" t="str">
        <f>Yellow!P19</f>
        <v>:44.77</v>
      </c>
      <c r="G25" s="72">
        <f>Yellow!Q19</f>
        <v>1.0136574074074073E-3</v>
      </c>
      <c r="H25" s="72">
        <f>Yellow!R19</f>
        <v>1.0128472222222221E-3</v>
      </c>
      <c r="L25" s="76"/>
    </row>
    <row r="26" spans="1:12" ht="18">
      <c r="A26" s="77"/>
      <c r="E26" s="78"/>
      <c r="F26" s="78"/>
      <c r="G26" s="72"/>
      <c r="H26" s="72"/>
      <c r="L26" s="76"/>
    </row>
    <row r="27" spans="1:12" ht="18">
      <c r="A27" s="74" t="s">
        <v>605</v>
      </c>
      <c r="E27" s="75" t="s">
        <v>589</v>
      </c>
      <c r="F27" s="75" t="s">
        <v>590</v>
      </c>
      <c r="G27" s="75" t="s">
        <v>553</v>
      </c>
      <c r="H27" s="75" t="s">
        <v>593</v>
      </c>
      <c r="L27" s="76"/>
    </row>
    <row r="28" spans="1:12" ht="18">
      <c r="A28" s="77" t="s">
        <v>625</v>
      </c>
      <c r="E28" s="78" t="str">
        <f>'at PCD'!O44</f>
        <v>:47.73</v>
      </c>
      <c r="F28" s="78" t="str">
        <f>'at PCD'!P44</f>
        <v>:52.56</v>
      </c>
      <c r="G28" s="72">
        <f>'at PCD'!Q44</f>
        <v>1.1607638888888889E-3</v>
      </c>
      <c r="H28" s="72">
        <f>'at PCD'!R44</f>
        <v>1.1607638888888889E-3</v>
      </c>
      <c r="L28" s="76"/>
    </row>
    <row r="29" spans="1:12" ht="18.95" thickBot="1">
      <c r="A29" s="77"/>
      <c r="E29" s="78"/>
      <c r="F29" s="78"/>
      <c r="G29" s="72"/>
      <c r="H29" s="72"/>
      <c r="L29" s="76"/>
    </row>
    <row r="30" spans="1:12" ht="18.95" thickBot="1">
      <c r="A30" s="96" t="s">
        <v>608</v>
      </c>
      <c r="B30" s="109"/>
      <c r="C30" s="109"/>
      <c r="D30" s="109"/>
      <c r="E30" s="110"/>
      <c r="F30" s="110"/>
      <c r="G30" s="82"/>
      <c r="H30" s="83"/>
      <c r="I30" s="75"/>
      <c r="J30" s="75"/>
      <c r="K30" s="76"/>
      <c r="L30" s="76"/>
    </row>
    <row r="31" spans="1:12" ht="20.100000000000001" thickBot="1">
      <c r="A31" s="111" t="s">
        <v>609</v>
      </c>
      <c r="B31" s="112" t="s">
        <v>34</v>
      </c>
      <c r="C31" s="113" t="s">
        <v>35</v>
      </c>
      <c r="D31" s="114" t="s">
        <v>36</v>
      </c>
      <c r="E31" s="115" t="s">
        <v>37</v>
      </c>
      <c r="F31" s="115" t="s">
        <v>38</v>
      </c>
      <c r="G31" s="115" t="s">
        <v>39</v>
      </c>
      <c r="H31" s="116" t="s">
        <v>40</v>
      </c>
    </row>
    <row r="32" spans="1:12" ht="18.95">
      <c r="A32" s="117" t="s">
        <v>633</v>
      </c>
      <c r="B32" s="118" t="s">
        <v>727</v>
      </c>
      <c r="C32" s="119" t="s">
        <v>728</v>
      </c>
      <c r="D32" s="125" t="s">
        <v>729</v>
      </c>
      <c r="E32" s="126" t="s">
        <v>730</v>
      </c>
      <c r="F32" s="120" t="s">
        <v>731</v>
      </c>
      <c r="G32" s="120" t="s">
        <v>732</v>
      </c>
      <c r="H32" s="121" t="s">
        <v>733</v>
      </c>
    </row>
    <row r="33" spans="1:8" ht="18.95">
      <c r="A33" s="193" t="s">
        <v>586</v>
      </c>
      <c r="B33" s="586" t="s">
        <v>734</v>
      </c>
      <c r="C33" s="279" t="s">
        <v>735</v>
      </c>
      <c r="D33" s="206" t="s">
        <v>736</v>
      </c>
      <c r="E33" s="638" t="s">
        <v>737</v>
      </c>
      <c r="F33" s="222" t="s">
        <v>738</v>
      </c>
      <c r="G33" s="196" t="s">
        <v>739</v>
      </c>
      <c r="H33" s="207" t="s">
        <v>740</v>
      </c>
    </row>
    <row r="34" spans="1:8" ht="20.100000000000001" thickBot="1">
      <c r="A34" s="197" t="s">
        <v>700</v>
      </c>
      <c r="B34" s="276" t="str">
        <f>Best!B11</f>
        <v>:37.73 W6 BF</v>
      </c>
      <c r="C34" s="278" t="str">
        <f>Best!C11</f>
        <v>:44.15 W10 TT</v>
      </c>
      <c r="D34" s="271" t="str">
        <f>Best!D11</f>
        <v>:34.79 W10 TT</v>
      </c>
      <c r="E34" s="272" t="str">
        <f>Best!E11</f>
        <v>2:35.46 W10 TT</v>
      </c>
      <c r="F34" s="202" t="str">
        <f>Best!F11</f>
        <v>3:06.53 W1 TT</v>
      </c>
      <c r="G34" s="273" t="str">
        <f>Best!G11</f>
        <v>:31.28 W1 TT</v>
      </c>
      <c r="H34" s="277" t="str">
        <f>Best!H11</f>
        <v>:31.55 W10 TT</v>
      </c>
    </row>
    <row r="35" spans="1:8" ht="14.1" thickBot="1">
      <c r="A35" s="124"/>
      <c r="B35" s="124"/>
      <c r="C35" s="124"/>
      <c r="D35" s="124"/>
      <c r="E35" s="124"/>
      <c r="F35" s="124"/>
      <c r="G35" s="124"/>
      <c r="H35" s="124"/>
    </row>
    <row r="36" spans="1:8" ht="20.100000000000001" thickBot="1">
      <c r="A36" s="111" t="s">
        <v>609</v>
      </c>
      <c r="B36" s="122" t="s">
        <v>41</v>
      </c>
      <c r="C36" s="122" t="s">
        <v>42</v>
      </c>
      <c r="D36" s="122" t="s">
        <v>43</v>
      </c>
      <c r="E36" s="122" t="s">
        <v>44</v>
      </c>
      <c r="F36" s="122" t="s">
        <v>45</v>
      </c>
      <c r="G36" s="116" t="s">
        <v>46</v>
      </c>
      <c r="H36" s="124"/>
    </row>
    <row r="37" spans="1:8" ht="18.95">
      <c r="A37" s="123" t="s">
        <v>633</v>
      </c>
      <c r="B37" s="185" t="s">
        <v>741</v>
      </c>
      <c r="C37" s="120" t="s">
        <v>742</v>
      </c>
      <c r="D37" s="120" t="s">
        <v>743</v>
      </c>
      <c r="E37" s="120" t="s">
        <v>744</v>
      </c>
      <c r="F37" s="120" t="s">
        <v>745</v>
      </c>
      <c r="G37" s="121" t="s">
        <v>746</v>
      </c>
      <c r="H37" s="124"/>
    </row>
    <row r="38" spans="1:8" ht="18.95">
      <c r="A38" s="194" t="s">
        <v>586</v>
      </c>
      <c r="B38" s="195" t="s">
        <v>747</v>
      </c>
      <c r="C38" s="196" t="s">
        <v>748</v>
      </c>
      <c r="D38" s="196" t="s">
        <v>749</v>
      </c>
      <c r="E38" s="222" t="s">
        <v>750</v>
      </c>
      <c r="F38" s="222" t="s">
        <v>751</v>
      </c>
      <c r="G38" s="207" t="s">
        <v>752</v>
      </c>
      <c r="H38" s="124"/>
    </row>
    <row r="39" spans="1:8" ht="20.100000000000001" thickBot="1">
      <c r="A39" s="204" t="s">
        <v>700</v>
      </c>
      <c r="B39" s="274" t="str">
        <f>Best!I11</f>
        <v>1:23.44 W9 TT</v>
      </c>
      <c r="C39" s="273" t="str">
        <f>Best!J11</f>
        <v>1:08.33 W5 PCD</v>
      </c>
      <c r="D39" s="273" t="str">
        <f>Best!K11</f>
        <v>1:09.95 W4 IS</v>
      </c>
      <c r="E39" s="202" t="str">
        <f>Best!L11</f>
        <v>07:14.36 W11 ACP</v>
      </c>
      <c r="F39" s="202" t="str">
        <f>Best!M11</f>
        <v>1:23.50 W9 TT</v>
      </c>
      <c r="G39" s="277" t="str">
        <f>Best!N11</f>
        <v>1:40.29 W5 PCD</v>
      </c>
      <c r="H39" s="124"/>
    </row>
    <row r="40" spans="1:8" ht="14.1" thickBot="1"/>
    <row r="41" spans="1:8" ht="20.100000000000001" thickBot="1">
      <c r="A41" s="96">
        <v>2022</v>
      </c>
      <c r="B41" s="85" t="s">
        <v>34</v>
      </c>
      <c r="C41" s="86" t="s">
        <v>35</v>
      </c>
      <c r="D41" s="87" t="s">
        <v>36</v>
      </c>
      <c r="E41" s="88" t="s">
        <v>37</v>
      </c>
      <c r="F41" s="88" t="s">
        <v>38</v>
      </c>
      <c r="G41" s="88" t="s">
        <v>39</v>
      </c>
      <c r="H41" s="89" t="s">
        <v>40</v>
      </c>
    </row>
    <row r="42" spans="1:8" ht="18">
      <c r="A42" s="97" t="s">
        <v>610</v>
      </c>
      <c r="B42" s="98" t="s">
        <v>753</v>
      </c>
      <c r="C42" s="99" t="s">
        <v>754</v>
      </c>
      <c r="D42" s="100" t="s">
        <v>755</v>
      </c>
      <c r="E42" s="101" t="s">
        <v>756</v>
      </c>
      <c r="F42" s="99" t="s">
        <v>128</v>
      </c>
      <c r="G42" s="99" t="s">
        <v>129</v>
      </c>
      <c r="H42" s="100" t="s">
        <v>757</v>
      </c>
    </row>
    <row r="43" spans="1:8" ht="18.95" thickBot="1">
      <c r="A43" s="102" t="s">
        <v>618</v>
      </c>
      <c r="B43" s="103" t="str">
        <f>B34</f>
        <v>:37.73 W6 BF</v>
      </c>
      <c r="C43" s="104" t="str">
        <f t="shared" ref="C43:H43" si="0">C34</f>
        <v>:44.15 W10 TT</v>
      </c>
      <c r="D43" s="105" t="str">
        <f t="shared" si="0"/>
        <v>:34.79 W10 TT</v>
      </c>
      <c r="E43" s="106" t="str">
        <f t="shared" si="0"/>
        <v>2:35.46 W10 TT</v>
      </c>
      <c r="F43" s="104" t="str">
        <f t="shared" si="0"/>
        <v>3:06.53 W1 TT</v>
      </c>
      <c r="G43" s="104" t="str">
        <f t="shared" si="0"/>
        <v>:31.28 W1 TT</v>
      </c>
      <c r="H43" s="105" t="str">
        <f t="shared" si="0"/>
        <v>:31.55 W10 TT</v>
      </c>
    </row>
    <row r="44" spans="1:8" ht="14.1" thickBot="1"/>
    <row r="45" spans="1:8" ht="20.100000000000001" thickBot="1">
      <c r="A45" s="96">
        <v>2022</v>
      </c>
      <c r="B45" s="88" t="s">
        <v>41</v>
      </c>
      <c r="C45" s="88" t="s">
        <v>42</v>
      </c>
      <c r="D45" s="88" t="s">
        <v>43</v>
      </c>
      <c r="E45" s="88" t="s">
        <v>44</v>
      </c>
      <c r="F45" s="88" t="s">
        <v>45</v>
      </c>
      <c r="G45" s="89" t="s">
        <v>46</v>
      </c>
    </row>
    <row r="46" spans="1:8" ht="18">
      <c r="A46" s="107" t="s">
        <v>610</v>
      </c>
      <c r="B46" s="101" t="s">
        <v>758</v>
      </c>
      <c r="C46" s="99" t="s">
        <v>759</v>
      </c>
      <c r="D46" s="99" t="s">
        <v>760</v>
      </c>
      <c r="E46" s="99" t="s">
        <v>761</v>
      </c>
      <c r="F46" s="99" t="s">
        <v>762</v>
      </c>
      <c r="G46" s="100" t="s">
        <v>763</v>
      </c>
    </row>
    <row r="47" spans="1:8" ht="18.95" thickBot="1">
      <c r="A47" s="108" t="s">
        <v>618</v>
      </c>
      <c r="B47" s="106" t="str">
        <f t="shared" ref="B47:G47" si="1">B39</f>
        <v>1:23.44 W9 TT</v>
      </c>
      <c r="C47" s="104" t="str">
        <f t="shared" si="1"/>
        <v>1:08.33 W5 PCD</v>
      </c>
      <c r="D47" s="104" t="str">
        <f t="shared" si="1"/>
        <v>1:09.95 W4 IS</v>
      </c>
      <c r="E47" s="104" t="str">
        <f t="shared" si="1"/>
        <v>07:14.36 W11 ACP</v>
      </c>
      <c r="F47" s="104" t="str">
        <f t="shared" si="1"/>
        <v>1:23.50 W9 TT</v>
      </c>
      <c r="G47" s="105" t="str">
        <f t="shared" si="1"/>
        <v>1:40.29 W5 PCD</v>
      </c>
    </row>
  </sheetData>
  <hyperlinks>
    <hyperlink ref="I1" location="Best!A1" display="Best" xr:uid="{0444DFE4-4340-A34D-B8DD-743A0FF18697}"/>
  </hyperlinks>
  <pageMargins left="0.25" right="0.25" top="0.75" bottom="0.75" header="0.3" footer="0.3"/>
  <pageSetup scale="60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FFB4-5522-D545-BF90-1AD9F7B89B99}">
  <sheetPr>
    <pageSetUpPr fitToPage="1"/>
  </sheetPr>
  <dimension ref="A1:L42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764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/>
      <c r="C4" s="78"/>
      <c r="D4" s="78"/>
      <c r="E4" s="78"/>
      <c r="F4" s="78"/>
      <c r="G4" s="72"/>
      <c r="H4" s="72"/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629</v>
      </c>
      <c r="C7" s="78">
        <f>Yellow!D17</f>
        <v>8.1064814814814812E-4</v>
      </c>
      <c r="D7" s="78">
        <f>Yellow!E17</f>
        <v>8.8148148148148146E-4</v>
      </c>
      <c r="E7" s="78">
        <f>Yellow!F17</f>
        <v>1.2252314814814814E-3</v>
      </c>
      <c r="F7" s="78" t="str">
        <f>Yellow!G17</f>
        <v>:50.36</v>
      </c>
      <c r="G7" s="72">
        <f>Yellow!H17</f>
        <v>3.5002314814814809E-3</v>
      </c>
      <c r="H7" s="72">
        <f>Yellow!I17</f>
        <v>3.5002314814814809E-3</v>
      </c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607</v>
      </c>
      <c r="D10" s="76"/>
      <c r="E10" s="76"/>
      <c r="F10" s="76"/>
      <c r="G10" s="72" t="str">
        <f>ACP!H58</f>
        <v>:36.19</v>
      </c>
      <c r="H10" s="72" t="str">
        <f>ACP!I58</f>
        <v>:36.19</v>
      </c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4" t="s">
        <v>596</v>
      </c>
      <c r="E12" s="75" t="s">
        <v>589</v>
      </c>
      <c r="F12" s="75" t="s">
        <v>590</v>
      </c>
      <c r="G12" s="75" t="s">
        <v>553</v>
      </c>
      <c r="H12" s="75" t="s">
        <v>593</v>
      </c>
      <c r="L12" s="76"/>
    </row>
    <row r="13" spans="1:12" ht="18">
      <c r="A13" s="77" t="s">
        <v>594</v>
      </c>
      <c r="E13" s="78" t="str">
        <f>GCS!F67</f>
        <v>:53.90</v>
      </c>
      <c r="F13" s="78">
        <f>GCS!G67</f>
        <v>8.394675925925925E-4</v>
      </c>
      <c r="G13" s="72">
        <f>GCS!H67</f>
        <v>1.4642361111111108E-3</v>
      </c>
      <c r="H13" s="72">
        <f>GCS!I67</f>
        <v>1.4642361111111108E-3</v>
      </c>
      <c r="L13" s="76"/>
    </row>
    <row r="14" spans="1:12" ht="18">
      <c r="A14" s="77"/>
      <c r="E14" s="78"/>
      <c r="F14" s="78"/>
      <c r="G14" s="72"/>
      <c r="H14" s="72"/>
      <c r="L14" s="76"/>
    </row>
    <row r="15" spans="1:12" ht="18">
      <c r="A15" s="74" t="s">
        <v>597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606</v>
      </c>
      <c r="E16" s="78" t="str">
        <f>BF!F36</f>
        <v>:44.87</v>
      </c>
      <c r="F16" s="78" t="str">
        <f>BF!G36</f>
        <v>:46.74</v>
      </c>
      <c r="G16" s="72">
        <f>BF!H36</f>
        <v>1.0603009259259259E-3</v>
      </c>
      <c r="H16" s="72">
        <f>BF!I36</f>
        <v>1.0603009259259259E-3</v>
      </c>
      <c r="L16" s="76"/>
    </row>
    <row r="17" spans="1:12" ht="18">
      <c r="A17" s="77" t="s">
        <v>631</v>
      </c>
      <c r="E17" s="78" t="str">
        <f>DR!F34</f>
        <v>:38.08</v>
      </c>
      <c r="F17" s="78" t="str">
        <f>DR!G34</f>
        <v>:43.67</v>
      </c>
      <c r="G17" s="72">
        <f>DR!H34</f>
        <v>9.4618055555555558E-4</v>
      </c>
      <c r="H17" s="72">
        <f>DR!I34</f>
        <v>9.4618055555555558E-4</v>
      </c>
      <c r="L17" s="76"/>
    </row>
    <row r="18" spans="1:12" ht="18">
      <c r="A18" s="77"/>
      <c r="E18" s="78"/>
      <c r="F18" s="78"/>
      <c r="G18" s="72"/>
      <c r="H18" s="72"/>
      <c r="L18" s="76"/>
    </row>
    <row r="19" spans="1:12" ht="18">
      <c r="A19" s="74" t="s">
        <v>598</v>
      </c>
      <c r="B19" s="75" t="s">
        <v>599</v>
      </c>
      <c r="C19" s="75" t="s">
        <v>600</v>
      </c>
      <c r="D19" s="75" t="s">
        <v>601</v>
      </c>
      <c r="E19" s="75" t="s">
        <v>602</v>
      </c>
      <c r="F19" s="75" t="s">
        <v>603</v>
      </c>
      <c r="G19" s="75" t="s">
        <v>553</v>
      </c>
      <c r="H19" s="75" t="s">
        <v>593</v>
      </c>
      <c r="L19" s="76"/>
    </row>
    <row r="20" spans="1:12" ht="18">
      <c r="A20" s="77"/>
      <c r="B20" s="78"/>
      <c r="C20" s="78"/>
      <c r="D20" s="78"/>
      <c r="E20" s="78"/>
      <c r="F20" s="78"/>
      <c r="G20" s="72"/>
      <c r="H20" s="72"/>
      <c r="L20" s="76"/>
    </row>
    <row r="21" spans="1:12" ht="18">
      <c r="A21" s="77"/>
      <c r="B21" s="78"/>
      <c r="C21" s="78"/>
      <c r="D21" s="78"/>
      <c r="E21" s="78"/>
      <c r="F21" s="78"/>
      <c r="G21" s="72"/>
      <c r="H21" s="72"/>
      <c r="L21" s="76"/>
    </row>
    <row r="22" spans="1:12" ht="18">
      <c r="A22" s="77"/>
      <c r="B22" s="78"/>
      <c r="C22" s="78"/>
      <c r="D22" s="78"/>
      <c r="E22" s="78"/>
      <c r="F22" s="78"/>
      <c r="G22" s="72"/>
      <c r="H22" s="76"/>
      <c r="L22" s="76"/>
    </row>
    <row r="23" spans="1:12" ht="18">
      <c r="A23" s="74" t="s">
        <v>604</v>
      </c>
      <c r="E23" s="75" t="s">
        <v>589</v>
      </c>
      <c r="F23" s="75" t="s">
        <v>590</v>
      </c>
      <c r="G23" s="75" t="s">
        <v>553</v>
      </c>
      <c r="H23" s="75" t="s">
        <v>593</v>
      </c>
      <c r="L23" s="76"/>
    </row>
    <row r="24" spans="1:12" ht="18">
      <c r="A24" s="77"/>
      <c r="E24" s="78"/>
      <c r="F24" s="78"/>
      <c r="G24" s="72"/>
      <c r="H24" s="72"/>
      <c r="L24" s="76"/>
    </row>
    <row r="25" spans="1:12" ht="18">
      <c r="A25" s="77"/>
      <c r="E25" s="78"/>
      <c r="F25" s="78"/>
      <c r="G25" s="72"/>
      <c r="H25" s="72"/>
      <c r="L25" s="76"/>
    </row>
    <row r="26" spans="1:12" ht="18">
      <c r="A26" s="74" t="s">
        <v>605</v>
      </c>
      <c r="E26" s="75" t="s">
        <v>589</v>
      </c>
      <c r="F26" s="75" t="s">
        <v>590</v>
      </c>
      <c r="G26" s="75" t="s">
        <v>553</v>
      </c>
      <c r="H26" s="75" t="s">
        <v>593</v>
      </c>
      <c r="L26" s="76"/>
    </row>
    <row r="27" spans="1:12" ht="18">
      <c r="A27" s="77" t="s">
        <v>594</v>
      </c>
      <c r="E27" s="78">
        <f>GCS!O61</f>
        <v>7.5914351851851848E-4</v>
      </c>
      <c r="F27" s="78">
        <f>GCS!P61</f>
        <v>9.2141203703703699E-4</v>
      </c>
      <c r="G27" s="72">
        <f>GCS!Q61</f>
        <v>1.6689814814814814E-3</v>
      </c>
      <c r="H27" s="72">
        <f>GCS!R61</f>
        <v>1.6689814814814814E-3</v>
      </c>
      <c r="L27" s="76"/>
    </row>
    <row r="28" spans="1:12" ht="18.95" thickBot="1">
      <c r="A28" s="77"/>
      <c r="E28" s="78"/>
      <c r="F28" s="78"/>
      <c r="G28" s="72"/>
      <c r="H28" s="72"/>
      <c r="L28" s="76"/>
    </row>
    <row r="29" spans="1:12" ht="18.95" thickBot="1">
      <c r="A29" s="79" t="s">
        <v>608</v>
      </c>
      <c r="B29" s="80"/>
      <c r="C29" s="80"/>
      <c r="D29" s="80"/>
      <c r="E29" s="81"/>
      <c r="F29" s="81"/>
      <c r="G29" s="82"/>
      <c r="H29" s="83"/>
      <c r="I29" s="75"/>
      <c r="J29" s="75"/>
      <c r="K29" s="76"/>
      <c r="L29" s="76"/>
    </row>
    <row r="30" spans="1:12" ht="20.100000000000001" thickBot="1">
      <c r="A30" s="84" t="s">
        <v>609</v>
      </c>
      <c r="B30" s="85" t="s">
        <v>34</v>
      </c>
      <c r="C30" s="86" t="s">
        <v>35</v>
      </c>
      <c r="D30" s="87" t="s">
        <v>36</v>
      </c>
      <c r="E30" s="88" t="s">
        <v>37</v>
      </c>
      <c r="F30" s="88" t="s">
        <v>38</v>
      </c>
      <c r="G30" s="88" t="s">
        <v>39</v>
      </c>
      <c r="H30" s="89" t="s">
        <v>40</v>
      </c>
    </row>
    <row r="31" spans="1:12" ht="18.95" thickBot="1">
      <c r="A31" s="90" t="s">
        <v>633</v>
      </c>
      <c r="B31" s="91" t="str">
        <f>Best!B12</f>
        <v>:54.81 W1 PG</v>
      </c>
      <c r="C31" s="92" t="str">
        <f>Best!C12</f>
        <v>1:04.59 W7 GCS</v>
      </c>
      <c r="D31" s="93" t="str">
        <f>Best!D12</f>
        <v>:52.51 W7 GCS</v>
      </c>
      <c r="E31" s="94" t="str">
        <f>Best!E12</f>
        <v>3:29.48 W11 TT</v>
      </c>
      <c r="F31" s="92" t="str">
        <f>Best!F12</f>
        <v>4:25.10 W11 TT</v>
      </c>
      <c r="G31" s="92" t="str">
        <f>Best!G12</f>
        <v>:35.22 W7 TT</v>
      </c>
      <c r="H31" s="93" t="str">
        <f>Best!H12</f>
        <v>:34.77 W11 ACP</v>
      </c>
    </row>
    <row r="32" spans="1:12" ht="14.1" thickBot="1"/>
    <row r="33" spans="1:8" ht="20.100000000000001" thickBot="1">
      <c r="A33" s="84" t="s">
        <v>609</v>
      </c>
      <c r="B33" s="88" t="s">
        <v>41</v>
      </c>
      <c r="C33" s="88" t="s">
        <v>42</v>
      </c>
      <c r="D33" s="88" t="s">
        <v>43</v>
      </c>
      <c r="E33" s="88" t="s">
        <v>44</v>
      </c>
      <c r="F33" s="88" t="s">
        <v>45</v>
      </c>
      <c r="G33" s="89" t="s">
        <v>46</v>
      </c>
    </row>
    <row r="34" spans="1:8" ht="18.95" thickBot="1">
      <c r="A34" s="95" t="s">
        <v>633</v>
      </c>
      <c r="B34" s="94" t="str">
        <f>Best!I12</f>
        <v>2:06.51 W7 GCS</v>
      </c>
      <c r="C34" s="92" t="str">
        <f>Best!J12</f>
        <v>1:21.75 W8 DR</v>
      </c>
      <c r="D34" s="92" t="str">
        <f>Best!K12</f>
        <v>1:27.63 W11 ACP</v>
      </c>
      <c r="E34" s="92" t="str">
        <f>Best!L12</f>
        <v>09:17.36 W11 TT</v>
      </c>
      <c r="F34" s="92" t="str">
        <f>Best!M12</f>
        <v>2:08.52 W8 TT</v>
      </c>
      <c r="G34" s="93" t="str">
        <f>Best!N12</f>
        <v>2:24.20 W7 GCS</v>
      </c>
    </row>
    <row r="35" spans="1:8" ht="14.1" thickBot="1"/>
    <row r="36" spans="1:8" ht="20.100000000000001" thickBot="1">
      <c r="A36" s="96">
        <v>2022</v>
      </c>
      <c r="B36" s="85" t="s">
        <v>34</v>
      </c>
      <c r="C36" s="86" t="s">
        <v>35</v>
      </c>
      <c r="D36" s="87" t="s">
        <v>36</v>
      </c>
      <c r="E36" s="88" t="s">
        <v>37</v>
      </c>
      <c r="F36" s="88" t="s">
        <v>38</v>
      </c>
      <c r="G36" s="88" t="s">
        <v>39</v>
      </c>
      <c r="H36" s="89" t="s">
        <v>40</v>
      </c>
    </row>
    <row r="37" spans="1:8" ht="18">
      <c r="A37" s="97" t="s">
        <v>610</v>
      </c>
      <c r="B37" s="98" t="s">
        <v>765</v>
      </c>
      <c r="C37" s="99" t="s">
        <v>766</v>
      </c>
      <c r="D37" s="100" t="s">
        <v>767</v>
      </c>
      <c r="E37" s="101" t="s">
        <v>768</v>
      </c>
      <c r="F37" s="99" t="s">
        <v>769</v>
      </c>
      <c r="G37" s="99" t="s">
        <v>770</v>
      </c>
      <c r="H37" s="100" t="s">
        <v>771</v>
      </c>
    </row>
    <row r="38" spans="1:8" ht="18.95" thickBot="1">
      <c r="A38" s="102" t="s">
        <v>618</v>
      </c>
      <c r="B38" s="103" t="str">
        <f>B31</f>
        <v>:54.81 W1 PG</v>
      </c>
      <c r="C38" s="104" t="str">
        <f t="shared" ref="C38:H38" si="0">C31</f>
        <v>1:04.59 W7 GCS</v>
      </c>
      <c r="D38" s="105" t="str">
        <f t="shared" si="0"/>
        <v>:52.51 W7 GCS</v>
      </c>
      <c r="E38" s="106" t="str">
        <f t="shared" si="0"/>
        <v>3:29.48 W11 TT</v>
      </c>
      <c r="F38" s="104" t="str">
        <f t="shared" si="0"/>
        <v>4:25.10 W11 TT</v>
      </c>
      <c r="G38" s="104" t="str">
        <f t="shared" si="0"/>
        <v>:35.22 W7 TT</v>
      </c>
      <c r="H38" s="105" t="str">
        <f t="shared" si="0"/>
        <v>:34.77 W11 ACP</v>
      </c>
    </row>
    <row r="39" spans="1:8" ht="14.1" thickBot="1"/>
    <row r="40" spans="1:8" ht="20.100000000000001" thickBot="1">
      <c r="A40" s="96">
        <v>2022</v>
      </c>
      <c r="B40" s="88" t="s">
        <v>41</v>
      </c>
      <c r="C40" s="88" t="s">
        <v>42</v>
      </c>
      <c r="D40" s="88" t="s">
        <v>43</v>
      </c>
      <c r="E40" s="88" t="s">
        <v>44</v>
      </c>
      <c r="F40" s="88" t="s">
        <v>45</v>
      </c>
      <c r="G40" s="89" t="s">
        <v>46</v>
      </c>
    </row>
    <row r="41" spans="1:8" ht="18">
      <c r="A41" s="107" t="s">
        <v>610</v>
      </c>
      <c r="B41" s="101" t="s">
        <v>772</v>
      </c>
      <c r="C41" s="99" t="s">
        <v>773</v>
      </c>
      <c r="D41" s="99" t="s">
        <v>774</v>
      </c>
      <c r="E41" s="99" t="s">
        <v>775</v>
      </c>
      <c r="F41" s="99" t="s">
        <v>776</v>
      </c>
      <c r="G41" s="100" t="s">
        <v>777</v>
      </c>
    </row>
    <row r="42" spans="1:8" ht="18.95" thickBot="1">
      <c r="A42" s="108" t="s">
        <v>618</v>
      </c>
      <c r="B42" s="106" t="str">
        <f t="shared" ref="B42:G42" si="1">B34</f>
        <v>2:06.51 W7 GCS</v>
      </c>
      <c r="C42" s="104" t="str">
        <f t="shared" si="1"/>
        <v>1:21.75 W8 DR</v>
      </c>
      <c r="D42" s="104" t="str">
        <f t="shared" si="1"/>
        <v>1:27.63 W11 ACP</v>
      </c>
      <c r="E42" s="104" t="str">
        <f t="shared" si="1"/>
        <v>09:17.36 W11 TT</v>
      </c>
      <c r="F42" s="104" t="str">
        <f t="shared" si="1"/>
        <v>2:08.52 W8 TT</v>
      </c>
      <c r="G42" s="105" t="str">
        <f t="shared" si="1"/>
        <v>2:24.20 W7 GCS</v>
      </c>
    </row>
  </sheetData>
  <hyperlinks>
    <hyperlink ref="I1" location="Best!A1" display="Best" xr:uid="{50D6E3E2-12E3-A94B-AB9F-B68B688CF1CE}"/>
  </hyperlinks>
  <pageMargins left="0.7" right="0.7" top="0.75" bottom="0.75" header="0.3" footer="0.3"/>
  <pageSetup scale="51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574D-4BEE-FB4C-B147-5C29278EAEE4}">
  <sheetPr>
    <pageSetUpPr fitToPage="1"/>
  </sheetPr>
  <dimension ref="A1:L43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778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631</v>
      </c>
      <c r="C4" s="78" t="str">
        <f>DR!D11</f>
        <v>:35.27</v>
      </c>
      <c r="D4" s="78" t="str">
        <f>DR!E11</f>
        <v>:43.03</v>
      </c>
      <c r="E4" s="78" t="str">
        <f>DR!F11</f>
        <v>:44.13</v>
      </c>
      <c r="F4" s="78" t="str">
        <f>DR!G11</f>
        <v>:43.56</v>
      </c>
      <c r="G4" s="72">
        <f>DR!H11</f>
        <v>1.9223379629629631E-3</v>
      </c>
      <c r="H4" s="72">
        <f>DR!I11</f>
        <v>1.9223379629629631E-3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632</v>
      </c>
      <c r="C7" s="78" t="str">
        <f>GGI!D16</f>
        <v>:37.15</v>
      </c>
      <c r="D7" s="78" t="str">
        <f>GGI!E16</f>
        <v>:44.75</v>
      </c>
      <c r="E7" s="78" t="str">
        <f>GGI!F16</f>
        <v>:54.27</v>
      </c>
      <c r="F7" s="78" t="str">
        <f>GGI!G16</f>
        <v>:42.94</v>
      </c>
      <c r="G7" s="72">
        <f>GGI!H16</f>
        <v>2.0726851851851852E-3</v>
      </c>
      <c r="H7" s="645">
        <f>GGI!I16</f>
        <v>2.0726851851851852E-3</v>
      </c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594</v>
      </c>
      <c r="D10" s="76"/>
      <c r="E10" s="76"/>
      <c r="F10" s="76"/>
      <c r="G10" s="72" t="str">
        <f>GCS!H58</f>
        <v>:33.57</v>
      </c>
      <c r="H10" s="72" t="str">
        <f>GCS!I58</f>
        <v>:33.57</v>
      </c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4" t="s">
        <v>596</v>
      </c>
      <c r="E12" s="75" t="s">
        <v>589</v>
      </c>
      <c r="F12" s="75" t="s">
        <v>590</v>
      </c>
      <c r="G12" s="75" t="s">
        <v>553</v>
      </c>
      <c r="H12" s="75" t="s">
        <v>593</v>
      </c>
      <c r="L12" s="76"/>
    </row>
    <row r="13" spans="1:12" ht="18">
      <c r="A13" s="637" t="s">
        <v>607</v>
      </c>
      <c r="E13" s="78" t="str">
        <f>ACP!F63</f>
        <v>:41.12</v>
      </c>
      <c r="F13" s="78" t="str">
        <f>ACP!G63</f>
        <v>:53.10</v>
      </c>
      <c r="G13" s="72">
        <f>ACP!H63</f>
        <v>1.0905092592592592E-3</v>
      </c>
      <c r="H13" s="72">
        <f>ACP!I63</f>
        <v>1.0905092592592592E-3</v>
      </c>
      <c r="L13" s="76"/>
    </row>
    <row r="14" spans="1:12" ht="18">
      <c r="A14" s="77"/>
      <c r="E14" s="78"/>
      <c r="F14" s="78"/>
      <c r="G14" s="72"/>
      <c r="H14" s="72"/>
      <c r="L14" s="76"/>
    </row>
    <row r="15" spans="1:12" ht="18">
      <c r="A15" s="74" t="s">
        <v>597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629</v>
      </c>
      <c r="E16" s="78" t="str">
        <f>Purple!F34</f>
        <v>:40.90</v>
      </c>
      <c r="F16" s="78" t="str">
        <f>Purple!G34</f>
        <v>:49.08</v>
      </c>
      <c r="G16" s="72">
        <f>Purple!H34</f>
        <v>1.0414351851851852E-3</v>
      </c>
      <c r="H16" s="72">
        <f>Purple!I34</f>
        <v>1.0452546296296297E-3</v>
      </c>
      <c r="L16" s="76"/>
    </row>
    <row r="17" spans="1:12" ht="18">
      <c r="A17" s="77" t="s">
        <v>625</v>
      </c>
      <c r="E17" s="78" t="str">
        <f>'at PCD'!F51</f>
        <v>NT</v>
      </c>
      <c r="F17" s="78" t="str">
        <f>'at PCD'!G51</f>
        <v>NT</v>
      </c>
      <c r="G17" s="72">
        <f>'at PCD'!H51</f>
        <v>9.6053240740740734E-4</v>
      </c>
      <c r="H17" s="72">
        <f>'at PCD'!I51</f>
        <v>9.6053240740740734E-4</v>
      </c>
      <c r="L17" s="76"/>
    </row>
    <row r="18" spans="1:12" ht="18">
      <c r="A18" s="77"/>
      <c r="E18" s="78"/>
      <c r="F18" s="78"/>
      <c r="G18" s="72"/>
      <c r="H18" s="72"/>
      <c r="L18" s="76"/>
    </row>
    <row r="19" spans="1:12" ht="18">
      <c r="A19" s="74" t="s">
        <v>598</v>
      </c>
      <c r="B19" s="75" t="s">
        <v>599</v>
      </c>
      <c r="C19" s="75" t="s">
        <v>600</v>
      </c>
      <c r="D19" s="75" t="s">
        <v>601</v>
      </c>
      <c r="E19" s="75" t="s">
        <v>602</v>
      </c>
      <c r="F19" s="75" t="s">
        <v>603</v>
      </c>
      <c r="G19" s="75" t="s">
        <v>553</v>
      </c>
      <c r="H19" s="75" t="s">
        <v>593</v>
      </c>
      <c r="L19" s="76"/>
    </row>
    <row r="20" spans="1:12" ht="18">
      <c r="A20" s="77" t="s">
        <v>631</v>
      </c>
      <c r="B20" s="78" t="str">
        <f>DR!L8</f>
        <v>:36.60</v>
      </c>
      <c r="C20" s="78" t="str">
        <f>DR!M8</f>
        <v>:43.79</v>
      </c>
      <c r="D20" s="78" t="str">
        <f>DR!N8</f>
        <v>:45.79</v>
      </c>
      <c r="E20" s="78" t="str">
        <f>DR!O8</f>
        <v>:48.52</v>
      </c>
      <c r="F20" s="78" t="str">
        <f>DR!P8</f>
        <v>:46.49</v>
      </c>
      <c r="G20" s="72">
        <f>DR!Q8</f>
        <v>5.2800925925925932E-3</v>
      </c>
      <c r="H20" s="72">
        <f>DR!R8</f>
        <v>5.2800925925925932E-3</v>
      </c>
      <c r="L20" s="76"/>
    </row>
    <row r="21" spans="1:12" ht="18">
      <c r="A21" s="77"/>
      <c r="B21" s="78" t="str">
        <f>DR!L9</f>
        <v>:44.80</v>
      </c>
      <c r="C21" s="78" t="str">
        <f>DR!M9</f>
        <v>:48.90</v>
      </c>
      <c r="D21" s="78" t="str">
        <f>DR!N9</f>
        <v>:47.69</v>
      </c>
      <c r="E21" s="78" t="str">
        <f>DR!O9</f>
        <v>:49.07</v>
      </c>
      <c r="F21" s="78" t="str">
        <f>DR!P9</f>
        <v>:44.99</v>
      </c>
      <c r="G21" s="72"/>
      <c r="H21" s="72"/>
      <c r="L21" s="76"/>
    </row>
    <row r="22" spans="1:12" ht="18">
      <c r="A22" s="77"/>
      <c r="B22" s="78"/>
      <c r="C22" s="78"/>
      <c r="D22" s="78"/>
      <c r="E22" s="78"/>
      <c r="F22" s="78"/>
      <c r="G22" s="72"/>
      <c r="H22" s="76"/>
      <c r="L22" s="76"/>
    </row>
    <row r="23" spans="1:12" ht="18">
      <c r="A23" s="74" t="s">
        <v>604</v>
      </c>
      <c r="E23" s="75" t="s">
        <v>589</v>
      </c>
      <c r="F23" s="75" t="s">
        <v>590</v>
      </c>
      <c r="G23" s="75" t="s">
        <v>553</v>
      </c>
      <c r="H23" s="75" t="s">
        <v>593</v>
      </c>
      <c r="L23" s="76"/>
    </row>
    <row r="24" spans="1:12" ht="18">
      <c r="A24" s="77" t="s">
        <v>594</v>
      </c>
      <c r="E24" s="78" t="str">
        <f>GCS!O53</f>
        <v>:46.22</v>
      </c>
      <c r="F24" s="78" t="str">
        <f>GCS!P53</f>
        <v>:52.43</v>
      </c>
      <c r="G24" s="72">
        <f>GCS!Q53</f>
        <v>1.1417824074074073E-3</v>
      </c>
      <c r="H24" s="72">
        <f>GCS!R53</f>
        <v>1.1417824074074073E-3</v>
      </c>
      <c r="L24" s="76"/>
    </row>
    <row r="25" spans="1:12" ht="18">
      <c r="A25" s="77"/>
      <c r="E25" s="78"/>
      <c r="F25" s="78"/>
      <c r="G25" s="72"/>
      <c r="H25" s="72"/>
      <c r="L25" s="76"/>
    </row>
    <row r="26" spans="1:12" ht="18">
      <c r="A26" s="74" t="s">
        <v>605</v>
      </c>
      <c r="E26" s="75" t="s">
        <v>589</v>
      </c>
      <c r="F26" s="75" t="s">
        <v>590</v>
      </c>
      <c r="G26" s="75" t="s">
        <v>553</v>
      </c>
      <c r="H26" s="75" t="s">
        <v>593</v>
      </c>
      <c r="L26" s="76"/>
    </row>
    <row r="27" spans="1:12" ht="18">
      <c r="A27" s="77" t="s">
        <v>625</v>
      </c>
      <c r="E27" s="78" t="str">
        <f>'at PCD'!O51</f>
        <v>:53.00</v>
      </c>
      <c r="F27" s="78">
        <f>'at PCD'!P51</f>
        <v>7.2766203703703708E-4</v>
      </c>
      <c r="G27" s="72">
        <f>'at PCD'!Q51</f>
        <v>1.341087962962963E-3</v>
      </c>
      <c r="H27" s="72">
        <f>'at PCD'!R51</f>
        <v>1.341087962962963E-3</v>
      </c>
      <c r="L27" s="76"/>
    </row>
    <row r="28" spans="1:12" ht="18">
      <c r="A28" s="77" t="s">
        <v>606</v>
      </c>
      <c r="E28" s="78" t="str">
        <f>BF!O27</f>
        <v>:49.78</v>
      </c>
      <c r="F28" s="78" t="str">
        <f>BF!P27</f>
        <v>:5.19</v>
      </c>
      <c r="G28" s="72">
        <f>BF!Q27</f>
        <v>1.2380787037037037E-3</v>
      </c>
      <c r="H28" s="72">
        <f>BF!R27</f>
        <v>1.2380787037037037E-3</v>
      </c>
      <c r="L28" s="76"/>
    </row>
    <row r="29" spans="1:12" ht="18.95" thickBot="1">
      <c r="A29" s="77"/>
      <c r="E29" s="78"/>
      <c r="F29" s="78"/>
      <c r="G29" s="72"/>
      <c r="H29" s="72"/>
      <c r="L29" s="76"/>
    </row>
    <row r="30" spans="1:12" ht="18.95" thickBot="1">
      <c r="A30" s="79" t="s">
        <v>608</v>
      </c>
      <c r="B30" s="80"/>
      <c r="C30" s="80"/>
      <c r="D30" s="80"/>
      <c r="E30" s="81"/>
      <c r="F30" s="81"/>
      <c r="G30" s="82"/>
      <c r="H30" s="83"/>
      <c r="I30" s="75"/>
      <c r="J30" s="75"/>
      <c r="K30" s="76"/>
      <c r="L30" s="76"/>
    </row>
    <row r="31" spans="1:12" ht="20.100000000000001" thickBot="1">
      <c r="A31" s="84" t="s">
        <v>609</v>
      </c>
      <c r="B31" s="85" t="s">
        <v>34</v>
      </c>
      <c r="C31" s="86" t="s">
        <v>35</v>
      </c>
      <c r="D31" s="87" t="s">
        <v>36</v>
      </c>
      <c r="E31" s="88" t="s">
        <v>37</v>
      </c>
      <c r="F31" s="88" t="s">
        <v>38</v>
      </c>
      <c r="G31" s="88" t="s">
        <v>39</v>
      </c>
      <c r="H31" s="89" t="s">
        <v>40</v>
      </c>
    </row>
    <row r="32" spans="1:12" ht="18.95" thickBot="1">
      <c r="A32" s="90" t="s">
        <v>633</v>
      </c>
      <c r="B32" s="91" t="str">
        <f>Best!B13</f>
        <v>:41.54 W13 TT</v>
      </c>
      <c r="C32" s="92" t="str">
        <f>Best!C13</f>
        <v>:49.78 W6 BF</v>
      </c>
      <c r="D32" s="93" t="str">
        <f>Best!D13</f>
        <v>:37.12 W12 GGI</v>
      </c>
      <c r="E32" s="94" t="str">
        <f>Best!E13</f>
        <v>2:46.09 W8 DR</v>
      </c>
      <c r="F32" s="92" t="str">
        <f>Best!F13</f>
        <v>2:59.08 W12 GGI</v>
      </c>
      <c r="G32" s="92" t="str">
        <f>Best!G13</f>
        <v>:32.78 W11 TT</v>
      </c>
      <c r="H32" s="93" t="str">
        <f>Best!H13</f>
        <v>:32.44 W8 DR</v>
      </c>
    </row>
    <row r="33" spans="1:8" ht="14.1" thickBot="1"/>
    <row r="34" spans="1:8" ht="20.100000000000001" thickBot="1">
      <c r="A34" s="84" t="s">
        <v>609</v>
      </c>
      <c r="B34" s="88" t="s">
        <v>41</v>
      </c>
      <c r="C34" s="88" t="s">
        <v>42</v>
      </c>
      <c r="D34" s="88" t="s">
        <v>43</v>
      </c>
      <c r="E34" s="88" t="s">
        <v>44</v>
      </c>
      <c r="F34" s="88" t="s">
        <v>45</v>
      </c>
      <c r="G34" s="89" t="s">
        <v>46</v>
      </c>
    </row>
    <row r="35" spans="1:8" ht="18.95" thickBot="1">
      <c r="A35" s="95" t="s">
        <v>633</v>
      </c>
      <c r="B35" s="94" t="str">
        <f>Best!I13</f>
        <v>1:34.22 W11 ACP</v>
      </c>
      <c r="C35" s="92" t="str">
        <f>Best!J13</f>
        <v>1:12.69 W11 TT</v>
      </c>
      <c r="D35" s="92" t="str">
        <f>Best!K13</f>
        <v>1:15.69 W7 GCS</v>
      </c>
      <c r="E35" s="92" t="str">
        <f>Best!L13</f>
        <v>07:36.20 W8 DR</v>
      </c>
      <c r="F35" s="92" t="str">
        <f>Best!M13</f>
        <v>1:27.22 W13 TT</v>
      </c>
      <c r="G35" s="93" t="str">
        <f>Best!N13</f>
        <v>1:46.97 W6 BF</v>
      </c>
    </row>
    <row r="36" spans="1:8" ht="14.1" thickBot="1"/>
    <row r="37" spans="1:8" ht="20.100000000000001" thickBot="1">
      <c r="A37" s="96">
        <v>2022</v>
      </c>
      <c r="B37" s="85" t="s">
        <v>34</v>
      </c>
      <c r="C37" s="86" t="s">
        <v>35</v>
      </c>
      <c r="D37" s="87" t="s">
        <v>36</v>
      </c>
      <c r="E37" s="88" t="s">
        <v>37</v>
      </c>
      <c r="F37" s="88" t="s">
        <v>38</v>
      </c>
      <c r="G37" s="88" t="s">
        <v>39</v>
      </c>
      <c r="H37" s="89" t="s">
        <v>40</v>
      </c>
    </row>
    <row r="38" spans="1:8" ht="18">
      <c r="A38" s="97" t="s">
        <v>610</v>
      </c>
      <c r="B38" s="98" t="s">
        <v>779</v>
      </c>
      <c r="C38" s="99" t="s">
        <v>780</v>
      </c>
      <c r="D38" s="100" t="s">
        <v>781</v>
      </c>
      <c r="E38" s="101" t="s">
        <v>782</v>
      </c>
      <c r="F38" s="99" t="s">
        <v>783</v>
      </c>
      <c r="G38" s="99" t="s">
        <v>784</v>
      </c>
      <c r="H38" s="100" t="s">
        <v>785</v>
      </c>
    </row>
    <row r="39" spans="1:8" ht="18.95" thickBot="1">
      <c r="A39" s="102" t="s">
        <v>618</v>
      </c>
      <c r="B39" s="103" t="str">
        <f>B32</f>
        <v>:41.54 W13 TT</v>
      </c>
      <c r="C39" s="104" t="str">
        <f t="shared" ref="C39:H39" si="0">C32</f>
        <v>:49.78 W6 BF</v>
      </c>
      <c r="D39" s="105" t="str">
        <f t="shared" si="0"/>
        <v>:37.12 W12 GGI</v>
      </c>
      <c r="E39" s="106" t="str">
        <f t="shared" si="0"/>
        <v>2:46.09 W8 DR</v>
      </c>
      <c r="F39" s="104" t="str">
        <f t="shared" si="0"/>
        <v>2:59.08 W12 GGI</v>
      </c>
      <c r="G39" s="104" t="str">
        <f t="shared" si="0"/>
        <v>:32.78 W11 TT</v>
      </c>
      <c r="H39" s="105" t="str">
        <f t="shared" si="0"/>
        <v>:32.44 W8 DR</v>
      </c>
    </row>
    <row r="40" spans="1:8" ht="14.1" thickBot="1"/>
    <row r="41" spans="1:8" ht="20.100000000000001" thickBot="1">
      <c r="A41" s="96">
        <v>2022</v>
      </c>
      <c r="B41" s="88" t="s">
        <v>41</v>
      </c>
      <c r="C41" s="88" t="s">
        <v>42</v>
      </c>
      <c r="D41" s="88" t="s">
        <v>43</v>
      </c>
      <c r="E41" s="88" t="s">
        <v>44</v>
      </c>
      <c r="F41" s="88" t="s">
        <v>45</v>
      </c>
      <c r="G41" s="89" t="s">
        <v>46</v>
      </c>
    </row>
    <row r="42" spans="1:8" ht="18">
      <c r="A42" s="107" t="s">
        <v>610</v>
      </c>
      <c r="B42" s="101" t="s">
        <v>786</v>
      </c>
      <c r="C42" s="99" t="s">
        <v>787</v>
      </c>
      <c r="D42" s="99" t="s">
        <v>788</v>
      </c>
      <c r="E42" s="99" t="s">
        <v>789</v>
      </c>
      <c r="F42" s="99" t="s">
        <v>790</v>
      </c>
      <c r="G42" s="100" t="s">
        <v>791</v>
      </c>
    </row>
    <row r="43" spans="1:8" ht="18.95" thickBot="1">
      <c r="A43" s="108" t="s">
        <v>618</v>
      </c>
      <c r="B43" s="106" t="str">
        <f t="shared" ref="B43:G43" si="1">B35</f>
        <v>1:34.22 W11 ACP</v>
      </c>
      <c r="C43" s="104" t="str">
        <f t="shared" si="1"/>
        <v>1:12.69 W11 TT</v>
      </c>
      <c r="D43" s="104" t="str">
        <f t="shared" si="1"/>
        <v>1:15.69 W7 GCS</v>
      </c>
      <c r="E43" s="104" t="str">
        <f t="shared" si="1"/>
        <v>07:36.20 W8 DR</v>
      </c>
      <c r="F43" s="104" t="str">
        <f t="shared" si="1"/>
        <v>1:27.22 W13 TT</v>
      </c>
      <c r="G43" s="105" t="str">
        <f t="shared" si="1"/>
        <v>1:46.97 W6 BF</v>
      </c>
    </row>
  </sheetData>
  <hyperlinks>
    <hyperlink ref="I1" location="Best!A1" display="Best" xr:uid="{A36F4D49-CAF7-FF46-AEAC-54C6C4431534}"/>
  </hyperlinks>
  <pageMargins left="0.7" right="0.7" top="0.75" bottom="0.75" header="0.3" footer="0.3"/>
  <pageSetup scale="51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22CE-0C5E-544D-9B74-37AC9CA604A3}">
  <sheetPr>
    <pageSetUpPr fitToPage="1"/>
  </sheetPr>
  <dimension ref="A1:R68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16" width="10.85546875" style="73"/>
    <col min="17" max="17" width="14.7109375" style="76" bestFit="1" customWidth="1"/>
    <col min="18" max="18" width="10.85546875" style="76"/>
    <col min="19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792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594</v>
      </c>
      <c r="C4" s="78" t="str">
        <f>GCS!D44</f>
        <v>:33.36</v>
      </c>
      <c r="D4" s="78" t="str">
        <f>GCS!E44</f>
        <v>:37.49</v>
      </c>
      <c r="E4" s="78" t="str">
        <f>GCS!F44</f>
        <v>:41.51</v>
      </c>
      <c r="F4" s="78" t="str">
        <f>GCS!G44</f>
        <v>:39.52</v>
      </c>
      <c r="G4" s="72">
        <f>GCS!H44</f>
        <v>1.7578703703703706E-3</v>
      </c>
      <c r="H4" s="72">
        <f>GCS!I44</f>
        <v>1.7578703703703706E-3</v>
      </c>
      <c r="L4" s="76"/>
    </row>
    <row r="5" spans="1:12" ht="18">
      <c r="A5" s="77" t="s">
        <v>627</v>
      </c>
      <c r="C5" s="78" t="str">
        <f>HIG!D8</f>
        <v>:32.04</v>
      </c>
      <c r="D5" s="78" t="str">
        <f>HIG!E8</f>
        <v>:37.62</v>
      </c>
      <c r="E5" s="78" t="str">
        <f>HIG!F8</f>
        <v>:41.56</v>
      </c>
      <c r="F5" s="78" t="str">
        <f>HIG!G8</f>
        <v>:40.59</v>
      </c>
      <c r="G5" s="72">
        <f>HIG!H8</f>
        <v>1.7570601851851853E-3</v>
      </c>
      <c r="H5" s="72">
        <f>HIG!I8</f>
        <v>1.7570601851851853E-3</v>
      </c>
      <c r="L5" s="76"/>
    </row>
    <row r="6" spans="1:12" ht="18">
      <c r="A6" s="77"/>
      <c r="C6" s="78"/>
      <c r="D6" s="78"/>
      <c r="E6" s="78"/>
      <c r="F6" s="78"/>
      <c r="G6" s="72"/>
      <c r="H6" s="72"/>
      <c r="L6" s="76"/>
    </row>
    <row r="7" spans="1:12" ht="18">
      <c r="A7" s="74" t="s">
        <v>38</v>
      </c>
      <c r="C7" s="75" t="s">
        <v>551</v>
      </c>
      <c r="D7" s="75" t="s">
        <v>549</v>
      </c>
      <c r="E7" s="75" t="s">
        <v>550</v>
      </c>
      <c r="F7" s="75" t="s">
        <v>552</v>
      </c>
      <c r="G7" s="75" t="s">
        <v>553</v>
      </c>
      <c r="H7" s="75" t="s">
        <v>593</v>
      </c>
      <c r="L7" s="76"/>
    </row>
    <row r="8" spans="1:12" ht="18">
      <c r="A8" s="77" t="s">
        <v>630</v>
      </c>
      <c r="C8" s="78" t="str">
        <f>KI!D16</f>
        <v>:33.51</v>
      </c>
      <c r="D8" s="78" t="str">
        <f>KI!E16</f>
        <v>:46.06</v>
      </c>
      <c r="E8" s="78" t="str">
        <f>KI!F16</f>
        <v>:45.21</v>
      </c>
      <c r="F8" s="78" t="str">
        <f>KI!G16</f>
        <v>:37.41</v>
      </c>
      <c r="G8" s="72">
        <f>KI!H16</f>
        <v>1.8771990740740743E-3</v>
      </c>
      <c r="H8" s="72">
        <f>KI!I16</f>
        <v>1.8771990740740743E-3</v>
      </c>
      <c r="L8" s="76"/>
    </row>
    <row r="9" spans="1:12" ht="18">
      <c r="A9" s="77"/>
      <c r="C9" s="78"/>
      <c r="D9" s="78"/>
      <c r="E9" s="78"/>
      <c r="F9" s="78"/>
      <c r="G9" s="72"/>
      <c r="H9" s="76"/>
      <c r="L9" s="76"/>
    </row>
    <row r="10" spans="1:12" ht="18">
      <c r="A10" s="74" t="s">
        <v>595</v>
      </c>
      <c r="D10" s="75"/>
      <c r="E10" s="75"/>
      <c r="F10" s="75"/>
      <c r="G10" s="75" t="s">
        <v>553</v>
      </c>
      <c r="H10" s="75" t="s">
        <v>593</v>
      </c>
      <c r="L10" s="76"/>
    </row>
    <row r="11" spans="1:12" ht="18">
      <c r="A11" s="77" t="s">
        <v>629</v>
      </c>
      <c r="D11" s="76"/>
      <c r="E11" s="76"/>
      <c r="F11" s="76"/>
      <c r="G11" s="72" t="str">
        <f>Purple!H21</f>
        <v>:33.14</v>
      </c>
      <c r="H11" s="72" t="str">
        <f>Purple!I21</f>
        <v>:33.25</v>
      </c>
      <c r="L11" s="76"/>
    </row>
    <row r="12" spans="1:12" ht="18">
      <c r="A12" s="77"/>
      <c r="D12" s="76"/>
      <c r="E12" s="76"/>
      <c r="F12" s="76"/>
      <c r="G12" s="72"/>
      <c r="H12" s="72"/>
      <c r="L12" s="76"/>
    </row>
    <row r="13" spans="1:12" ht="18">
      <c r="A13" s="74" t="s">
        <v>596</v>
      </c>
      <c r="E13" s="75" t="s">
        <v>589</v>
      </c>
      <c r="F13" s="75" t="s">
        <v>590</v>
      </c>
      <c r="G13" s="75" t="s">
        <v>553</v>
      </c>
      <c r="H13" s="75" t="s">
        <v>593</v>
      </c>
      <c r="L13" s="76"/>
    </row>
    <row r="14" spans="1:12" ht="18">
      <c r="A14" s="77" t="s">
        <v>627</v>
      </c>
      <c r="E14" s="78" t="str">
        <f>HIG!F27</f>
        <v>:33.21</v>
      </c>
      <c r="F14" s="78" t="str">
        <f>HIG!G27</f>
        <v>:40.35</v>
      </c>
      <c r="G14" s="72">
        <f>HIG!H27</f>
        <v>8.5138888888888894E-4</v>
      </c>
      <c r="H14" s="72">
        <f>HIG!I27</f>
        <v>8.5138888888888894E-4</v>
      </c>
      <c r="L14" s="76"/>
    </row>
    <row r="15" spans="1:12" ht="18">
      <c r="A15" s="77" t="s">
        <v>628</v>
      </c>
      <c r="E15" s="78" t="str">
        <f>SSI!F27</f>
        <v>:32.07</v>
      </c>
      <c r="F15" s="78" t="str">
        <f>SSI!G27</f>
        <v>:38.23</v>
      </c>
      <c r="G15" s="72">
        <f>SSI!H27</f>
        <v>8.1365740740740736E-4</v>
      </c>
      <c r="H15" s="72">
        <f>SSI!I27</f>
        <v>8.1365740740740736E-4</v>
      </c>
      <c r="L15" s="76"/>
    </row>
    <row r="16" spans="1:12" ht="18">
      <c r="A16" s="77" t="s">
        <v>632</v>
      </c>
      <c r="E16" s="78" t="str">
        <f>GGI!F28</f>
        <v>:31.63</v>
      </c>
      <c r="F16" s="78" t="str">
        <f>GGI!G28</f>
        <v>:38.52</v>
      </c>
      <c r="G16" s="72">
        <f>GGI!H28</f>
        <v>8.1192129629629626E-4</v>
      </c>
      <c r="H16" s="72">
        <f>GGI!I28</f>
        <v>8.1192129629629626E-4</v>
      </c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4" t="s">
        <v>597</v>
      </c>
      <c r="E18" s="75" t="s">
        <v>589</v>
      </c>
      <c r="F18" s="75" t="s">
        <v>590</v>
      </c>
      <c r="G18" s="75" t="s">
        <v>553</v>
      </c>
      <c r="H18" s="75" t="s">
        <v>593</v>
      </c>
      <c r="L18" s="76"/>
    </row>
    <row r="19" spans="1:12" ht="18">
      <c r="A19" s="77" t="s">
        <v>625</v>
      </c>
      <c r="E19" s="78" t="str">
        <f>'at PCD'!F49</f>
        <v>:34.34</v>
      </c>
      <c r="F19" s="78" t="str">
        <f>'at PCD'!G49</f>
        <v>:37.79</v>
      </c>
      <c r="G19" s="72">
        <f>'at PCD'!H49</f>
        <v>8.348379629629629E-4</v>
      </c>
      <c r="H19" s="72">
        <f>'at PCD'!I49</f>
        <v>8.348379629629629E-4</v>
      </c>
      <c r="L19" s="76"/>
    </row>
    <row r="20" spans="1:12" ht="18">
      <c r="A20" s="77" t="s">
        <v>594</v>
      </c>
      <c r="E20" s="78" t="str">
        <f>GCS!O39</f>
        <v>:31.41</v>
      </c>
      <c r="F20" s="78" t="str">
        <f>GCS!P39</f>
        <v>:35.34</v>
      </c>
      <c r="G20" s="72">
        <f>GCS!Q39</f>
        <v>7.7256944444444454E-4</v>
      </c>
      <c r="H20" s="72">
        <f>GCS!R39</f>
        <v>7.7256944444444454E-4</v>
      </c>
      <c r="L20" s="76"/>
    </row>
    <row r="21" spans="1:12" ht="18">
      <c r="A21" s="77"/>
      <c r="E21" s="78"/>
      <c r="F21" s="78"/>
      <c r="G21" s="72"/>
      <c r="H21" s="72"/>
      <c r="L21" s="76"/>
    </row>
    <row r="22" spans="1:12" ht="18">
      <c r="A22" s="74" t="s">
        <v>598</v>
      </c>
      <c r="B22" s="75" t="s">
        <v>599</v>
      </c>
      <c r="C22" s="75" t="s">
        <v>600</v>
      </c>
      <c r="D22" s="75" t="s">
        <v>601</v>
      </c>
      <c r="E22" s="75" t="s">
        <v>602</v>
      </c>
      <c r="F22" s="75" t="s">
        <v>603</v>
      </c>
      <c r="G22" s="75" t="s">
        <v>553</v>
      </c>
      <c r="H22" s="75" t="s">
        <v>593</v>
      </c>
      <c r="L22" s="76"/>
    </row>
    <row r="23" spans="1:12" ht="18">
      <c r="A23" s="77" t="s">
        <v>631</v>
      </c>
      <c r="B23" s="78" t="str">
        <f>DR!L6</f>
        <v>:33.47</v>
      </c>
      <c r="C23" s="78" t="str">
        <f>DR!M6</f>
        <v>:43.12</v>
      </c>
      <c r="D23" s="78" t="str">
        <f>DR!N6</f>
        <v>:44.64</v>
      </c>
      <c r="E23" s="78" t="str">
        <f>DR!O6</f>
        <v>:44.87</v>
      </c>
      <c r="F23" s="78" t="str">
        <f>DR!P6</f>
        <v>:44.48</v>
      </c>
      <c r="G23" s="72">
        <f>DR!Q6</f>
        <v>4.8547453703703704E-3</v>
      </c>
      <c r="H23" s="72">
        <f>DR!R6</f>
        <v>4.8547453703703704E-3</v>
      </c>
      <c r="L23" s="76"/>
    </row>
    <row r="24" spans="1:12" ht="18">
      <c r="A24" s="77"/>
      <c r="B24" s="78" t="str">
        <f>DR!L7</f>
        <v>:38.41</v>
      </c>
      <c r="C24" s="78" t="str">
        <f>DR!M7</f>
        <v>:43.00</v>
      </c>
      <c r="D24" s="78" t="str">
        <f>DR!N7</f>
        <v>:43.99</v>
      </c>
      <c r="E24" s="78" t="str">
        <f>DR!O7</f>
        <v>:43.88</v>
      </c>
      <c r="F24" s="78" t="str">
        <f>DR!P7</f>
        <v>:39.59</v>
      </c>
      <c r="G24" s="72"/>
      <c r="H24" s="72"/>
      <c r="L24" s="76"/>
    </row>
    <row r="25" spans="1:12" ht="18">
      <c r="A25" s="77"/>
      <c r="B25" s="78"/>
      <c r="C25" s="78"/>
      <c r="D25" s="78"/>
      <c r="E25" s="78"/>
      <c r="F25" s="78"/>
      <c r="G25" s="72"/>
      <c r="H25" s="76"/>
      <c r="L25" s="76"/>
    </row>
    <row r="26" spans="1:12" ht="18">
      <c r="A26" s="74" t="s">
        <v>604</v>
      </c>
      <c r="E26" s="75" t="s">
        <v>589</v>
      </c>
      <c r="F26" s="75" t="s">
        <v>590</v>
      </c>
      <c r="G26" s="75" t="s">
        <v>553</v>
      </c>
      <c r="H26" s="75" t="s">
        <v>593</v>
      </c>
      <c r="L26" s="76"/>
    </row>
    <row r="27" spans="1:12" ht="18">
      <c r="A27" s="77" t="s">
        <v>606</v>
      </c>
      <c r="E27" s="78" t="str">
        <f>BF!O21</f>
        <v>:42.75</v>
      </c>
      <c r="F27" s="78" t="str">
        <f>BF!P21</f>
        <v>:48.08</v>
      </c>
      <c r="G27" s="72">
        <f>BF!Q21</f>
        <v>1.0512731481481482E-3</v>
      </c>
      <c r="H27" s="72">
        <f>BF!R21</f>
        <v>1.0512731481481482E-3</v>
      </c>
      <c r="L27" s="76"/>
    </row>
    <row r="28" spans="1:12" ht="18">
      <c r="A28" s="77"/>
      <c r="E28" s="78"/>
      <c r="F28" s="78"/>
      <c r="G28" s="72"/>
      <c r="H28" s="72"/>
      <c r="L28" s="76"/>
    </row>
    <row r="29" spans="1:12" ht="18">
      <c r="A29" s="74" t="s">
        <v>605</v>
      </c>
      <c r="E29" s="75" t="s">
        <v>589</v>
      </c>
      <c r="F29" s="75" t="s">
        <v>590</v>
      </c>
      <c r="G29" s="75" t="s">
        <v>553</v>
      </c>
      <c r="H29" s="75" t="s">
        <v>593</v>
      </c>
      <c r="L29" s="76"/>
    </row>
    <row r="30" spans="1:12" ht="18">
      <c r="A30" s="77" t="s">
        <v>629</v>
      </c>
      <c r="E30" s="78" t="str">
        <f>Purple!O26</f>
        <v>:40.41</v>
      </c>
      <c r="F30" s="78" t="str">
        <f>Purple!P26</f>
        <v>:46.50</v>
      </c>
      <c r="G30" s="72">
        <f>Purple!Q26</f>
        <v>1.0074074074074076E-3</v>
      </c>
      <c r="H30" s="72">
        <f>Purple!R26</f>
        <v>9.9583333333333316E-4</v>
      </c>
      <c r="L30" s="76"/>
    </row>
    <row r="31" spans="1:12" ht="18">
      <c r="A31" s="77" t="s">
        <v>625</v>
      </c>
      <c r="E31" s="78" t="str">
        <f>'at PCD'!O39</f>
        <v>:39.13</v>
      </c>
      <c r="F31" s="78" t="str">
        <f>'at PCD'!P39</f>
        <v>:45.17</v>
      </c>
      <c r="G31" s="72">
        <f>'at PCD'!Q39</f>
        <v>9.756944444444444E-4</v>
      </c>
      <c r="H31" s="72">
        <f>'at PCD'!R39</f>
        <v>9.756944444444444E-4</v>
      </c>
      <c r="L31" s="76"/>
    </row>
    <row r="32" spans="1:12" ht="18">
      <c r="A32" s="77" t="s">
        <v>626</v>
      </c>
      <c r="E32" s="78" t="str">
        <f>CI!O26</f>
        <v>:36.84</v>
      </c>
      <c r="F32" s="78" t="str">
        <f>CI!P26</f>
        <v>:42.13</v>
      </c>
      <c r="G32" s="72">
        <f>CI!Q26</f>
        <v>9.1400462962962963E-4</v>
      </c>
      <c r="H32" s="72">
        <f>CI!R26</f>
        <v>9.1400462962962963E-4</v>
      </c>
      <c r="L32" s="76"/>
    </row>
    <row r="33" spans="1:12" ht="18">
      <c r="A33" s="77" t="s">
        <v>630</v>
      </c>
      <c r="E33" s="78" t="str">
        <f>KI!O26</f>
        <v>:37.23</v>
      </c>
      <c r="F33" s="78" t="str">
        <f>KI!P26</f>
        <v>:41.40</v>
      </c>
      <c r="G33" s="72">
        <f>KI!Q26</f>
        <v>9.1006944444444436E-4</v>
      </c>
      <c r="H33" s="72">
        <f>KI!R26</f>
        <v>9.1006944444444436E-4</v>
      </c>
      <c r="L33" s="76"/>
    </row>
    <row r="34" spans="1:12" ht="18">
      <c r="A34" s="77" t="s">
        <v>607</v>
      </c>
      <c r="E34" s="78" t="str">
        <f>ACP!O25</f>
        <v>:37.14</v>
      </c>
      <c r="F34" s="78" t="str">
        <f>ACP!P25</f>
        <v>:42.47</v>
      </c>
      <c r="G34" s="72">
        <f>ACP!Q25</f>
        <v>9.2141203703703699E-4</v>
      </c>
      <c r="H34" s="72">
        <f>ACP!R25</f>
        <v>9.2141203703703699E-4</v>
      </c>
      <c r="L34" s="76"/>
    </row>
    <row r="35" spans="1:12" ht="18">
      <c r="A35" s="77" t="s">
        <v>628</v>
      </c>
      <c r="E35" s="78" t="str">
        <f>SSI!O27</f>
        <v>:24.42</v>
      </c>
      <c r="F35" s="78" t="str">
        <f>SSI!P27</f>
        <v>:39.44</v>
      </c>
      <c r="G35" s="72">
        <f>SSI!Q27</f>
        <v>8.5486111111111103E-4</v>
      </c>
      <c r="H35" s="72">
        <f>SSI!R27</f>
        <v>8.5486111111111103E-4</v>
      </c>
      <c r="L35" s="76"/>
    </row>
    <row r="36" spans="1:12" ht="18">
      <c r="A36" s="77" t="s">
        <v>632</v>
      </c>
      <c r="E36" s="78" t="str">
        <f>GGI!O27</f>
        <v>:33.74</v>
      </c>
      <c r="F36" s="78" t="str">
        <f>GGI!P27</f>
        <v>:38.89</v>
      </c>
      <c r="G36" s="72">
        <f>GGI!Q27</f>
        <v>8.4062500000000012E-4</v>
      </c>
      <c r="H36" s="72">
        <f>GGI!R27</f>
        <v>8.4062500000000012E-4</v>
      </c>
      <c r="L36" s="76"/>
    </row>
    <row r="37" spans="1:12" ht="18">
      <c r="A37" s="77" t="s">
        <v>685</v>
      </c>
      <c r="E37" s="78" t="str">
        <f>'AZ1'!O27</f>
        <v>:33.50</v>
      </c>
      <c r="F37" s="78" t="str">
        <f>'AZ1'!P27</f>
        <v>:39.68</v>
      </c>
      <c r="G37" s="72">
        <f>'AZ1'!Q27</f>
        <v>8.4710648148148156E-4</v>
      </c>
      <c r="H37" s="72">
        <f>'AZ1'!R27</f>
        <v>8.4710648148148156E-4</v>
      </c>
      <c r="L37" s="76"/>
    </row>
    <row r="38" spans="1:12" ht="18.95" thickBot="1">
      <c r="A38" s="77"/>
      <c r="E38" s="78"/>
      <c r="F38" s="78"/>
      <c r="G38" s="72"/>
      <c r="H38" s="72"/>
      <c r="L38" s="76"/>
    </row>
    <row r="39" spans="1:12" ht="18.95" thickBot="1">
      <c r="A39" s="79" t="s">
        <v>608</v>
      </c>
      <c r="B39" s="80"/>
      <c r="C39" s="80"/>
      <c r="D39" s="80"/>
      <c r="E39" s="81"/>
      <c r="F39" s="81"/>
      <c r="G39" s="82"/>
      <c r="H39" s="83"/>
      <c r="I39" s="75"/>
      <c r="J39" s="75"/>
      <c r="K39" s="76"/>
      <c r="L39" s="76"/>
    </row>
    <row r="40" spans="1:12" ht="20.100000000000001" thickBot="1">
      <c r="A40" s="84" t="s">
        <v>609</v>
      </c>
      <c r="B40" s="85" t="s">
        <v>34</v>
      </c>
      <c r="C40" s="86" t="s">
        <v>35</v>
      </c>
      <c r="D40" s="87" t="s">
        <v>36</v>
      </c>
      <c r="E40" s="88" t="s">
        <v>37</v>
      </c>
      <c r="F40" s="88" t="s">
        <v>38</v>
      </c>
      <c r="G40" s="88" t="s">
        <v>39</v>
      </c>
      <c r="H40" s="89" t="s">
        <v>40</v>
      </c>
    </row>
    <row r="41" spans="1:12" ht="18.95" thickBot="1">
      <c r="A41" s="90" t="s">
        <v>633</v>
      </c>
      <c r="B41" s="91" t="str">
        <f>Best!B14</f>
        <v>:39.41 W10 TT</v>
      </c>
      <c r="C41" s="92" t="str">
        <f>Best!C14</f>
        <v>:32.48 W11 SSI</v>
      </c>
      <c r="D41" s="93" t="str">
        <f>Best!D14</f>
        <v>:31.63 W12 GGI</v>
      </c>
      <c r="E41" s="94" t="str">
        <f>Best!E14</f>
        <v>2:30.41 W10 TT</v>
      </c>
      <c r="F41" s="92" t="str">
        <f>Best!F14</f>
        <v>2:42.19 W7 KI</v>
      </c>
      <c r="G41" s="92" t="str">
        <f>Best!G14</f>
        <v>:29.58 W6 BF</v>
      </c>
      <c r="H41" s="93" t="str">
        <f>Best!H14</f>
        <v>:27.25 W11 SSI</v>
      </c>
    </row>
    <row r="42" spans="1:12" ht="14.1" thickBot="1"/>
    <row r="43" spans="1:12" ht="20.100000000000001" thickBot="1">
      <c r="A43" s="84" t="s">
        <v>609</v>
      </c>
      <c r="B43" s="88" t="s">
        <v>41</v>
      </c>
      <c r="C43" s="88" t="s">
        <v>42</v>
      </c>
      <c r="D43" s="88" t="s">
        <v>43</v>
      </c>
      <c r="E43" s="88" t="s">
        <v>44</v>
      </c>
      <c r="F43" s="88" t="s">
        <v>45</v>
      </c>
      <c r="G43" s="89" t="s">
        <v>46</v>
      </c>
    </row>
    <row r="44" spans="1:12" ht="18.95" thickBot="1">
      <c r="A44" s="95" t="s">
        <v>633</v>
      </c>
      <c r="B44" s="94" t="str">
        <f>Best!I14</f>
        <v>1:10.15 W12 GGI</v>
      </c>
      <c r="C44" s="92" t="str">
        <f>Best!J14</f>
        <v>1:03.77 W11 SSI</v>
      </c>
      <c r="D44" s="92" t="str">
        <f>Best!K14</f>
        <v>1:03.60 W10 HIG</v>
      </c>
      <c r="E44" s="92" t="str">
        <f>Best!L14</f>
        <v>06:59.45 W8 DR</v>
      </c>
      <c r="F44" s="92" t="str">
        <f>Best!M14</f>
        <v>1:28.27 W7 TT</v>
      </c>
      <c r="G44" s="93" t="str">
        <f>Best!N14</f>
        <v>1:12.63 W12 GGI</v>
      </c>
    </row>
    <row r="45" spans="1:12" ht="14.1" thickBot="1"/>
    <row r="46" spans="1:12" ht="20.100000000000001" thickBot="1">
      <c r="A46" s="96">
        <v>2022</v>
      </c>
      <c r="B46" s="85" t="s">
        <v>34</v>
      </c>
      <c r="C46" s="86" t="s">
        <v>35</v>
      </c>
      <c r="D46" s="87" t="s">
        <v>36</v>
      </c>
      <c r="E46" s="88" t="s">
        <v>37</v>
      </c>
      <c r="F46" s="88" t="s">
        <v>38</v>
      </c>
      <c r="G46" s="88" t="s">
        <v>39</v>
      </c>
      <c r="H46" s="89" t="s">
        <v>40</v>
      </c>
    </row>
    <row r="47" spans="1:12" ht="18">
      <c r="A47" s="97" t="s">
        <v>610</v>
      </c>
      <c r="B47" s="98" t="s">
        <v>793</v>
      </c>
      <c r="C47" s="99" t="s">
        <v>794</v>
      </c>
      <c r="D47" s="100" t="s">
        <v>795</v>
      </c>
      <c r="E47" s="101" t="s">
        <v>796</v>
      </c>
      <c r="F47" s="99" t="s">
        <v>797</v>
      </c>
      <c r="G47" s="99" t="s">
        <v>798</v>
      </c>
      <c r="H47" s="100" t="s">
        <v>799</v>
      </c>
    </row>
    <row r="48" spans="1:12" ht="18.95" thickBot="1">
      <c r="A48" s="102" t="s">
        <v>618</v>
      </c>
      <c r="B48" s="103" t="str">
        <f>B41</f>
        <v>:39.41 W10 TT</v>
      </c>
      <c r="C48" s="104" t="str">
        <f t="shared" ref="C48:H48" si="0">C41</f>
        <v>:32.48 W11 SSI</v>
      </c>
      <c r="D48" s="105" t="str">
        <f t="shared" si="0"/>
        <v>:31.63 W12 GGI</v>
      </c>
      <c r="E48" s="106" t="str">
        <f t="shared" si="0"/>
        <v>2:30.41 W10 TT</v>
      </c>
      <c r="F48" s="104" t="str">
        <f t="shared" si="0"/>
        <v>2:42.19 W7 KI</v>
      </c>
      <c r="G48" s="104" t="str">
        <f t="shared" si="0"/>
        <v>:29.58 W6 BF</v>
      </c>
      <c r="H48" s="105" t="str">
        <f t="shared" si="0"/>
        <v>:27.25 W11 SSI</v>
      </c>
    </row>
    <row r="49" spans="1:18" ht="14.1" thickBot="1"/>
    <row r="50" spans="1:18" ht="20.100000000000001" thickBot="1">
      <c r="A50" s="96">
        <v>2022</v>
      </c>
      <c r="B50" s="88" t="s">
        <v>41</v>
      </c>
      <c r="C50" s="88" t="s">
        <v>42</v>
      </c>
      <c r="D50" s="88" t="s">
        <v>43</v>
      </c>
      <c r="E50" s="88" t="s">
        <v>44</v>
      </c>
      <c r="F50" s="88" t="s">
        <v>45</v>
      </c>
      <c r="G50" s="89" t="s">
        <v>46</v>
      </c>
    </row>
    <row r="51" spans="1:18" ht="18">
      <c r="A51" s="107" t="s">
        <v>610</v>
      </c>
      <c r="B51" s="101" t="s">
        <v>800</v>
      </c>
      <c r="C51" s="99" t="s">
        <v>801</v>
      </c>
      <c r="D51" s="99" t="s">
        <v>802</v>
      </c>
      <c r="E51" s="99" t="s">
        <v>803</v>
      </c>
      <c r="F51" s="99" t="s">
        <v>804</v>
      </c>
      <c r="G51" s="100" t="s">
        <v>805</v>
      </c>
    </row>
    <row r="52" spans="1:18" ht="18.95" thickBot="1">
      <c r="A52" s="108" t="s">
        <v>618</v>
      </c>
      <c r="B52" s="106" t="str">
        <f t="shared" ref="B52:G52" si="1">B44</f>
        <v>1:10.15 W12 GGI</v>
      </c>
      <c r="C52" s="104" t="str">
        <f t="shared" si="1"/>
        <v>1:03.77 W11 SSI</v>
      </c>
      <c r="D52" s="104" t="str">
        <f t="shared" si="1"/>
        <v>1:03.60 W10 HIG</v>
      </c>
      <c r="E52" s="104" t="str">
        <f t="shared" si="1"/>
        <v>06:59.45 W8 DR</v>
      </c>
      <c r="F52" s="104" t="str">
        <f t="shared" si="1"/>
        <v>1:28.27 W7 TT</v>
      </c>
      <c r="G52" s="105" t="str">
        <f t="shared" si="1"/>
        <v>1:12.63 W12 GGI</v>
      </c>
    </row>
    <row r="55" spans="1:18">
      <c r="Q55" s="348" t="s">
        <v>806</v>
      </c>
      <c r="R55" s="348" t="s">
        <v>807</v>
      </c>
    </row>
    <row r="56" spans="1:18">
      <c r="P56" s="349" t="s">
        <v>34</v>
      </c>
      <c r="Q56" s="587" t="str">
        <f>B41</f>
        <v>:39.41 W10 TT</v>
      </c>
      <c r="R56" s="348" t="s">
        <v>808</v>
      </c>
    </row>
    <row r="57" spans="1:18">
      <c r="P57" s="349" t="s">
        <v>35</v>
      </c>
      <c r="Q57" s="587" t="str">
        <f>C41</f>
        <v>:32.48 W11 SSI</v>
      </c>
      <c r="R57" s="348" t="s">
        <v>809</v>
      </c>
    </row>
    <row r="58" spans="1:18">
      <c r="P58" s="349" t="s">
        <v>36</v>
      </c>
      <c r="Q58" s="587" t="str">
        <f>D41</f>
        <v>:31.63 W12 GGI</v>
      </c>
      <c r="R58" s="348" t="s">
        <v>810</v>
      </c>
    </row>
    <row r="59" spans="1:18">
      <c r="P59" s="349" t="s">
        <v>37</v>
      </c>
      <c r="Q59" s="588" t="str">
        <f>E41</f>
        <v>2:30.41 W10 TT</v>
      </c>
      <c r="R59" s="76">
        <v>1.939351851851852E-3</v>
      </c>
    </row>
    <row r="60" spans="1:18">
      <c r="P60" s="349" t="s">
        <v>38</v>
      </c>
      <c r="Q60" s="588" t="str">
        <f>F41</f>
        <v>2:42.19 W7 KI</v>
      </c>
      <c r="R60" s="76">
        <v>2.0978009259259261E-3</v>
      </c>
    </row>
    <row r="61" spans="1:18">
      <c r="P61" s="349" t="s">
        <v>39</v>
      </c>
      <c r="Q61" s="587" t="str">
        <f>G41</f>
        <v>:29.58 W6 BF</v>
      </c>
      <c r="R61" s="348" t="s">
        <v>811</v>
      </c>
    </row>
    <row r="62" spans="1:18">
      <c r="P62" s="349" t="s">
        <v>40</v>
      </c>
      <c r="Q62" s="587" t="str">
        <f>H41</f>
        <v>:27.25 W11 SSI</v>
      </c>
      <c r="R62" s="348" t="s">
        <v>812</v>
      </c>
    </row>
    <row r="63" spans="1:18">
      <c r="P63" s="349" t="s">
        <v>41</v>
      </c>
      <c r="Q63" s="588" t="str">
        <f>B52</f>
        <v>1:10.15 W12 GGI</v>
      </c>
      <c r="R63" s="76">
        <v>1.0209490740740741E-3</v>
      </c>
    </row>
    <row r="64" spans="1:18">
      <c r="P64" s="349" t="s">
        <v>42</v>
      </c>
      <c r="Q64" s="588" t="str">
        <f>C52</f>
        <v>1:03.77 W11 SSI</v>
      </c>
      <c r="R64" s="76">
        <v>7.4629629629629623E-4</v>
      </c>
    </row>
    <row r="65" spans="16:18">
      <c r="P65" s="349" t="s">
        <v>43</v>
      </c>
      <c r="Q65" s="588" t="str">
        <f>D52</f>
        <v>1:03.60 W10 HIG</v>
      </c>
      <c r="R65" s="76">
        <v>7.5682870370370368E-4</v>
      </c>
    </row>
    <row r="66" spans="16:18">
      <c r="P66" s="349" t="s">
        <v>44</v>
      </c>
      <c r="Q66" s="588" t="str">
        <f>E52</f>
        <v>06:59.45 W8 DR</v>
      </c>
      <c r="R66" s="76">
        <v>5.1457175925925924E-3</v>
      </c>
    </row>
    <row r="67" spans="16:18">
      <c r="P67" s="349" t="s">
        <v>45</v>
      </c>
      <c r="Q67" s="588" t="str">
        <f>F52</f>
        <v>1:28.27 W7 TT</v>
      </c>
      <c r="R67" s="76">
        <v>1.1439814814814817E-3</v>
      </c>
    </row>
    <row r="68" spans="16:18">
      <c r="P68" s="349" t="s">
        <v>46</v>
      </c>
      <c r="Q68" s="588" t="str">
        <f>G52</f>
        <v>1:12.63 W12 GGI</v>
      </c>
      <c r="R68" s="76">
        <v>9.3136574074074074E-4</v>
      </c>
    </row>
  </sheetData>
  <hyperlinks>
    <hyperlink ref="I1" location="Best!A1" display="Best" xr:uid="{490CFFF2-7120-E54C-9FA9-BE249C798B03}"/>
  </hyperlinks>
  <pageMargins left="0.7" right="0.7" top="0.75" bottom="0.75" header="0.3" footer="0.3"/>
  <pageSetup scale="51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A103-61E6-FC40-9886-13898BB67E95}">
  <sheetPr>
    <pageSetUpPr fitToPage="1"/>
  </sheetPr>
  <dimension ref="A1:L41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813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607</v>
      </c>
      <c r="C4" s="78" t="str">
        <f>ACP!D46</f>
        <v>:44.03</v>
      </c>
      <c r="D4" s="78" t="str">
        <f>ACP!E46</f>
        <v>:55.40</v>
      </c>
      <c r="E4" s="78" t="str">
        <f>ACP!F46</f>
        <v>:59.40</v>
      </c>
      <c r="F4" s="78" t="str">
        <f>ACP!G46</f>
        <v>:51.67</v>
      </c>
      <c r="G4" s="72">
        <f>ACP!H46</f>
        <v>2.4594907407407408E-3</v>
      </c>
      <c r="H4" s="72">
        <f>ACP!I46</f>
        <v>2.4594907407407408E-3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/>
      <c r="C7" s="78"/>
      <c r="D7" s="78"/>
      <c r="E7" s="78"/>
      <c r="F7" s="78"/>
      <c r="G7" s="72"/>
      <c r="H7" s="72"/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/>
      <c r="D10" s="76"/>
      <c r="E10" s="76"/>
      <c r="F10" s="76"/>
      <c r="G10" s="72"/>
      <c r="H10" s="72"/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4" t="s">
        <v>596</v>
      </c>
      <c r="E12" s="75" t="s">
        <v>589</v>
      </c>
      <c r="F12" s="75" t="s">
        <v>590</v>
      </c>
      <c r="G12" s="75" t="s">
        <v>553</v>
      </c>
      <c r="H12" s="75" t="s">
        <v>593</v>
      </c>
      <c r="L12" s="76"/>
    </row>
    <row r="13" spans="1:12" ht="18">
      <c r="A13" s="77"/>
      <c r="E13" s="78"/>
      <c r="F13" s="78"/>
      <c r="G13" s="72"/>
      <c r="H13" s="72"/>
      <c r="L13" s="76"/>
    </row>
    <row r="14" spans="1:12" ht="18">
      <c r="A14" s="77"/>
      <c r="E14" s="78"/>
      <c r="F14" s="78"/>
      <c r="G14" s="72"/>
      <c r="H14" s="72"/>
      <c r="L14" s="76"/>
    </row>
    <row r="15" spans="1:12" ht="18">
      <c r="A15" s="74" t="s">
        <v>597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637" t="s">
        <v>607</v>
      </c>
      <c r="E16" s="78" t="str">
        <f>ACP!D46</f>
        <v>:44.03</v>
      </c>
      <c r="F16" s="78" t="str">
        <f>ACP!E46</f>
        <v>:55.40</v>
      </c>
      <c r="G16" s="72">
        <v>1.1508101851851851E-3</v>
      </c>
      <c r="H16" s="72">
        <v>4.2817476851851798E-2</v>
      </c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4" t="s">
        <v>598</v>
      </c>
      <c r="B18" s="75" t="s">
        <v>599</v>
      </c>
      <c r="C18" s="75" t="s">
        <v>600</v>
      </c>
      <c r="D18" s="75" t="s">
        <v>601</v>
      </c>
      <c r="E18" s="75" t="s">
        <v>602</v>
      </c>
      <c r="F18" s="75" t="s">
        <v>603</v>
      </c>
      <c r="G18" s="75" t="s">
        <v>553</v>
      </c>
      <c r="H18" s="75" t="s">
        <v>593</v>
      </c>
      <c r="L18" s="76"/>
    </row>
    <row r="19" spans="1:12" ht="18">
      <c r="A19" s="77"/>
      <c r="B19" s="78"/>
      <c r="C19" s="78"/>
      <c r="D19" s="78"/>
      <c r="E19" s="78"/>
      <c r="F19" s="78"/>
      <c r="G19" s="72"/>
      <c r="H19" s="72"/>
      <c r="L19" s="76"/>
    </row>
    <row r="20" spans="1:12" ht="18">
      <c r="A20" s="77"/>
      <c r="B20" s="78"/>
      <c r="C20" s="78"/>
      <c r="D20" s="78"/>
      <c r="E20" s="78"/>
      <c r="F20" s="78"/>
      <c r="G20" s="72"/>
      <c r="H20" s="72"/>
      <c r="L20" s="76"/>
    </row>
    <row r="21" spans="1:12" ht="18">
      <c r="A21" s="77"/>
      <c r="B21" s="78"/>
      <c r="C21" s="78"/>
      <c r="D21" s="78"/>
      <c r="E21" s="78"/>
      <c r="F21" s="78"/>
      <c r="G21" s="72"/>
      <c r="H21" s="76"/>
      <c r="L21" s="76"/>
    </row>
    <row r="22" spans="1:12" ht="18">
      <c r="A22" s="74" t="s">
        <v>604</v>
      </c>
      <c r="E22" s="75" t="s">
        <v>589</v>
      </c>
      <c r="F22" s="75" t="s">
        <v>590</v>
      </c>
      <c r="G22" s="75" t="s">
        <v>553</v>
      </c>
      <c r="H22" s="75" t="s">
        <v>593</v>
      </c>
      <c r="L22" s="76"/>
    </row>
    <row r="23" spans="1:12" ht="18">
      <c r="A23" s="77" t="s">
        <v>607</v>
      </c>
      <c r="E23" s="78" t="str">
        <f>ACP!O56</f>
        <v>:58.21</v>
      </c>
      <c r="F23" s="78">
        <f>ACP!P56</f>
        <v>7.0995370370370364E-4</v>
      </c>
      <c r="G23" s="72">
        <f>ACP!Q56</f>
        <v>1.3836805555555555E-3</v>
      </c>
      <c r="H23" s="72">
        <f>ACP!R56</f>
        <v>1.3836805555555555E-3</v>
      </c>
      <c r="L23" s="76"/>
    </row>
    <row r="24" spans="1:12" ht="18">
      <c r="A24" s="77"/>
      <c r="E24" s="78"/>
      <c r="F24" s="78"/>
      <c r="G24" s="72"/>
      <c r="H24" s="72"/>
      <c r="L24" s="76"/>
    </row>
    <row r="25" spans="1:12" ht="18">
      <c r="A25" s="74" t="s">
        <v>605</v>
      </c>
      <c r="E25" s="75" t="s">
        <v>589</v>
      </c>
      <c r="F25" s="75" t="s">
        <v>590</v>
      </c>
      <c r="G25" s="75" t="s">
        <v>553</v>
      </c>
      <c r="H25" s="75" t="s">
        <v>593</v>
      </c>
      <c r="L25" s="76"/>
    </row>
    <row r="26" spans="1:12" ht="18">
      <c r="A26" s="77" t="s">
        <v>631</v>
      </c>
      <c r="E26" s="78" t="str">
        <f>DR!O27</f>
        <v>:59.43</v>
      </c>
      <c r="F26" s="78">
        <f>DR!P27</f>
        <v>8.0925925925925924E-4</v>
      </c>
      <c r="G26" s="72">
        <f>DR!Q27</f>
        <v>1.4971064814814814E-3</v>
      </c>
      <c r="H26" s="72">
        <f>DR!R27</f>
        <v>1.4971064814814814E-3</v>
      </c>
      <c r="L26" s="76"/>
    </row>
    <row r="27" spans="1:12" ht="18.95" thickBot="1">
      <c r="A27" s="77"/>
      <c r="E27" s="78"/>
      <c r="F27" s="78"/>
      <c r="G27" s="72"/>
      <c r="H27" s="72"/>
      <c r="L27" s="76"/>
    </row>
    <row r="28" spans="1:12" ht="18.95" thickBot="1">
      <c r="A28" s="79" t="s">
        <v>608</v>
      </c>
      <c r="B28" s="80"/>
      <c r="C28" s="80"/>
      <c r="D28" s="80"/>
      <c r="E28" s="81"/>
      <c r="F28" s="81"/>
      <c r="G28" s="82"/>
      <c r="H28" s="83"/>
      <c r="I28" s="75"/>
      <c r="J28" s="75"/>
      <c r="K28" s="76"/>
      <c r="L28" s="76"/>
    </row>
    <row r="29" spans="1:12" ht="20.100000000000001" thickBot="1">
      <c r="A29" s="84" t="s">
        <v>609</v>
      </c>
      <c r="B29" s="85" t="s">
        <v>34</v>
      </c>
      <c r="C29" s="86" t="s">
        <v>35</v>
      </c>
      <c r="D29" s="87" t="s">
        <v>36</v>
      </c>
      <c r="E29" s="88" t="s">
        <v>37</v>
      </c>
      <c r="F29" s="88" t="s">
        <v>38</v>
      </c>
      <c r="G29" s="88" t="s">
        <v>39</v>
      </c>
      <c r="H29" s="89" t="s">
        <v>40</v>
      </c>
    </row>
    <row r="30" spans="1:12" ht="18.95" thickBot="1">
      <c r="A30" s="90" t="s">
        <v>633</v>
      </c>
      <c r="B30" s="91" t="str">
        <f>Best!B15</f>
        <v>:53.28 W10 TT</v>
      </c>
      <c r="C30" s="92" t="str">
        <f>Best!C15</f>
        <v>:58.27 W11 TT</v>
      </c>
      <c r="D30" s="93" t="str">
        <f>Best!D15</f>
        <v>:58.02 W10 TT</v>
      </c>
      <c r="E30" s="94" t="str">
        <f>Best!E15</f>
        <v>3:32.50 W11 ACP</v>
      </c>
      <c r="F30" s="92" t="str">
        <f>Best!F15</f>
        <v>4:18.97 W10 TT</v>
      </c>
      <c r="G30" s="92" t="str">
        <f>Best!G15</f>
        <v>:38.64 W11 TT</v>
      </c>
      <c r="H30" s="93" t="str">
        <f>Best!H15</f>
        <v>:39.36 W11 TT</v>
      </c>
    </row>
    <row r="31" spans="1:12" ht="14.1" thickBot="1"/>
    <row r="32" spans="1:12" ht="20.100000000000001" thickBot="1">
      <c r="A32" s="84" t="s">
        <v>609</v>
      </c>
      <c r="B32" s="88" t="s">
        <v>41</v>
      </c>
      <c r="C32" s="88" t="s">
        <v>42</v>
      </c>
      <c r="D32" s="88" t="s">
        <v>43</v>
      </c>
      <c r="E32" s="88" t="s">
        <v>44</v>
      </c>
      <c r="F32" s="88" t="s">
        <v>45</v>
      </c>
      <c r="G32" s="89" t="s">
        <v>46</v>
      </c>
    </row>
    <row r="33" spans="1:8" ht="18.95" thickBot="1">
      <c r="A33" s="95" t="s">
        <v>633</v>
      </c>
      <c r="B33" s="94" t="str">
        <f>Best!I15</f>
        <v>2:19.95 W11 TT</v>
      </c>
      <c r="C33" s="92" t="str">
        <f>Best!J15</f>
        <v>1:26.56 W11 TT</v>
      </c>
      <c r="D33" s="92" t="str">
        <f>Best!K15</f>
        <v>1:49.21 W7 GCS</v>
      </c>
      <c r="E33" s="92" t="str">
        <f>Best!L15</f>
        <v>10:25.37 W10 TT</v>
      </c>
      <c r="F33" s="92" t="str">
        <f>Best!M15</f>
        <v>1:59.55 W11 ACP</v>
      </c>
      <c r="G33" s="93" t="str">
        <f>Best!N15</f>
        <v>2:06.21 W11 TT</v>
      </c>
    </row>
    <row r="34" spans="1:8" ht="14.1" thickBot="1"/>
    <row r="35" spans="1:8" ht="20.100000000000001" thickBot="1">
      <c r="A35" s="96">
        <v>2022</v>
      </c>
      <c r="B35" s="85" t="s">
        <v>34</v>
      </c>
      <c r="C35" s="86" t="s">
        <v>35</v>
      </c>
      <c r="D35" s="87" t="s">
        <v>36</v>
      </c>
      <c r="E35" s="88" t="s">
        <v>37</v>
      </c>
      <c r="F35" s="88" t="s">
        <v>38</v>
      </c>
      <c r="G35" s="88" t="s">
        <v>39</v>
      </c>
      <c r="H35" s="89" t="s">
        <v>40</v>
      </c>
    </row>
    <row r="36" spans="1:8" ht="18">
      <c r="A36" s="97" t="s">
        <v>610</v>
      </c>
      <c r="B36" s="98" t="s">
        <v>814</v>
      </c>
      <c r="C36" s="99" t="s">
        <v>815</v>
      </c>
      <c r="D36" s="100" t="s">
        <v>816</v>
      </c>
      <c r="E36" s="101" t="s">
        <v>817</v>
      </c>
      <c r="F36" s="99" t="s">
        <v>818</v>
      </c>
      <c r="G36" s="99" t="s">
        <v>819</v>
      </c>
      <c r="H36" s="100" t="s">
        <v>820</v>
      </c>
    </row>
    <row r="37" spans="1:8" ht="18.95" thickBot="1">
      <c r="A37" s="102" t="s">
        <v>618</v>
      </c>
      <c r="B37" s="103" t="str">
        <f>B30</f>
        <v>:53.28 W10 TT</v>
      </c>
      <c r="C37" s="104" t="str">
        <f t="shared" ref="C37:H37" si="0">C30</f>
        <v>:58.27 W11 TT</v>
      </c>
      <c r="D37" s="105" t="str">
        <f t="shared" si="0"/>
        <v>:58.02 W10 TT</v>
      </c>
      <c r="E37" s="106" t="str">
        <f t="shared" si="0"/>
        <v>3:32.50 W11 ACP</v>
      </c>
      <c r="F37" s="104" t="str">
        <f t="shared" si="0"/>
        <v>4:18.97 W10 TT</v>
      </c>
      <c r="G37" s="104" t="str">
        <f t="shared" si="0"/>
        <v>:38.64 W11 TT</v>
      </c>
      <c r="H37" s="105" t="str">
        <f t="shared" si="0"/>
        <v>:39.36 W11 TT</v>
      </c>
    </row>
    <row r="38" spans="1:8" ht="14.1" thickBot="1"/>
    <row r="39" spans="1:8" ht="20.100000000000001" thickBot="1">
      <c r="A39" s="96">
        <v>2022</v>
      </c>
      <c r="B39" s="88" t="s">
        <v>41</v>
      </c>
      <c r="C39" s="88" t="s">
        <v>42</v>
      </c>
      <c r="D39" s="88" t="s">
        <v>43</v>
      </c>
      <c r="E39" s="88" t="s">
        <v>44</v>
      </c>
      <c r="F39" s="88" t="s">
        <v>45</v>
      </c>
      <c r="G39" s="89" t="s">
        <v>46</v>
      </c>
    </row>
    <row r="40" spans="1:8" ht="18">
      <c r="A40" s="107" t="s">
        <v>610</v>
      </c>
      <c r="B40" s="101" t="s">
        <v>821</v>
      </c>
      <c r="C40" s="99" t="s">
        <v>822</v>
      </c>
      <c r="D40" s="99" t="s">
        <v>823</v>
      </c>
      <c r="E40" s="99" t="s">
        <v>824</v>
      </c>
      <c r="F40" s="99" t="s">
        <v>825</v>
      </c>
      <c r="G40" s="100" t="s">
        <v>826</v>
      </c>
    </row>
    <row r="41" spans="1:8" ht="18.95" thickBot="1">
      <c r="A41" s="108" t="s">
        <v>618</v>
      </c>
      <c r="B41" s="106" t="str">
        <f t="shared" ref="B41:G41" si="1">B33</f>
        <v>2:19.95 W11 TT</v>
      </c>
      <c r="C41" s="104" t="str">
        <f t="shared" si="1"/>
        <v>1:26.56 W11 TT</v>
      </c>
      <c r="D41" s="104" t="str">
        <f t="shared" si="1"/>
        <v>1:49.21 W7 GCS</v>
      </c>
      <c r="E41" s="104" t="str">
        <f t="shared" si="1"/>
        <v>10:25.37 W10 TT</v>
      </c>
      <c r="F41" s="104" t="str">
        <f t="shared" si="1"/>
        <v>1:59.55 W11 ACP</v>
      </c>
      <c r="G41" s="105" t="str">
        <f t="shared" si="1"/>
        <v>2:06.21 W11 TT</v>
      </c>
    </row>
  </sheetData>
  <hyperlinks>
    <hyperlink ref="I1" location="Best!A1" display="Best" xr:uid="{92F28E51-701A-804A-BDE1-48B631D478FA}"/>
  </hyperlinks>
  <pageMargins left="0.7" right="0.7" top="0.75" bottom="0.75" header="0.3" footer="0.3"/>
  <pageSetup scale="51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7CEA-2734-4B1C-A4B6-7E2A15C5B6F1}">
  <sheetPr>
    <pageSetUpPr fitToPage="1"/>
  </sheetPr>
  <dimension ref="A1:L52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827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629</v>
      </c>
      <c r="C4" s="78" t="str">
        <f>Yellow!D10</f>
        <v>:36.91</v>
      </c>
      <c r="D4" s="78" t="str">
        <f>Yellow!E10</f>
        <v>:45.40</v>
      </c>
      <c r="E4" s="78" t="str">
        <f>Yellow!F10</f>
        <v>:48.64</v>
      </c>
      <c r="F4" s="78" t="str">
        <f>Yellow!G10</f>
        <v>:45.42</v>
      </c>
      <c r="G4" s="72">
        <f>Yellow!H10</f>
        <v>2.0400462962962963E-3</v>
      </c>
      <c r="H4" s="72">
        <f>Yellow!I10</f>
        <v>2.0429398148148147E-3</v>
      </c>
      <c r="L4" s="76"/>
    </row>
    <row r="5" spans="1:12" ht="18">
      <c r="A5" s="77" t="s">
        <v>630</v>
      </c>
      <c r="C5" s="78" t="str">
        <f>KI!D10</f>
        <v>:32.95</v>
      </c>
      <c r="D5" s="78" t="str">
        <f>KI!E10</f>
        <v>:40.12</v>
      </c>
      <c r="E5" s="78" t="str">
        <f>KI!F10</f>
        <v>:39.96</v>
      </c>
      <c r="F5" s="78" t="str">
        <f>KI!G10</f>
        <v>:39.72</v>
      </c>
      <c r="G5" s="72">
        <f>KI!H10</f>
        <v>1.7679398148148149E-3</v>
      </c>
      <c r="H5" s="72">
        <f>KI!I10</f>
        <v>1.7679398148148149E-3</v>
      </c>
      <c r="L5" s="76"/>
    </row>
    <row r="6" spans="1:12" ht="18">
      <c r="A6" s="77" t="s">
        <v>628</v>
      </c>
      <c r="C6" s="78" t="str">
        <f>SSI!D10</f>
        <v>:32.24</v>
      </c>
      <c r="D6" s="78" t="str">
        <f>SSI!E10</f>
        <v>:37.74</v>
      </c>
      <c r="E6" s="78" t="str">
        <f>SSI!F10</f>
        <v>:40.63</v>
      </c>
      <c r="F6" s="78" t="str">
        <f>SSI!G10</f>
        <v>:40.25</v>
      </c>
      <c r="G6" s="72">
        <f>SSI!H10</f>
        <v>1.7460648148148147E-3</v>
      </c>
      <c r="H6" s="72">
        <f>SSI!I10</f>
        <v>1.7460648148148147E-3</v>
      </c>
      <c r="L6" s="76"/>
    </row>
    <row r="7" spans="1:12" ht="18">
      <c r="A7" s="77"/>
      <c r="C7" s="78"/>
      <c r="D7" s="78"/>
      <c r="E7" s="78"/>
      <c r="F7" s="78"/>
      <c r="G7" s="72"/>
      <c r="H7" s="72"/>
      <c r="L7" s="76"/>
    </row>
    <row r="8" spans="1:12" ht="18">
      <c r="A8" s="74" t="s">
        <v>38</v>
      </c>
      <c r="C8" s="75" t="s">
        <v>551</v>
      </c>
      <c r="D8" s="75" t="s">
        <v>549</v>
      </c>
      <c r="E8" s="75" t="s">
        <v>550</v>
      </c>
      <c r="F8" s="75" t="s">
        <v>552</v>
      </c>
      <c r="G8" s="75" t="s">
        <v>553</v>
      </c>
      <c r="H8" s="75" t="s">
        <v>593</v>
      </c>
      <c r="L8" s="76"/>
    </row>
    <row r="9" spans="1:12" ht="18">
      <c r="A9" s="77" t="s">
        <v>594</v>
      </c>
      <c r="C9" s="78" t="str">
        <f>GCS!D50</f>
        <v>:34.98</v>
      </c>
      <c r="D9" s="78" t="str">
        <f>GCS!E50</f>
        <v>:47.03</v>
      </c>
      <c r="E9" s="78" t="str">
        <f>GCS!F50</f>
        <v>:54.91</v>
      </c>
      <c r="F9" s="78" t="str">
        <f>GCS!G50</f>
        <v>:41.86</v>
      </c>
      <c r="G9" s="72">
        <f>GCS!H50</f>
        <v>2.0692129629629632E-3</v>
      </c>
      <c r="H9" s="72">
        <f>GCS!I50</f>
        <v>2.0692129629629632E-3</v>
      </c>
      <c r="L9" s="76"/>
    </row>
    <row r="10" spans="1:12" ht="18">
      <c r="A10" s="77" t="s">
        <v>631</v>
      </c>
      <c r="C10" s="78" t="str">
        <f>DR!D16</f>
        <v>:35.46</v>
      </c>
      <c r="D10" s="78" t="str">
        <f>DR!E16</f>
        <v>:47.43</v>
      </c>
      <c r="E10" s="78" t="str">
        <f>DR!F16</f>
        <v>:55.50</v>
      </c>
      <c r="F10" s="78" t="str">
        <f>DR!G16</f>
        <v>:42.25</v>
      </c>
      <c r="G10" s="72">
        <f>DR!H16</f>
        <v>2.0907407407407407E-3</v>
      </c>
      <c r="H10" s="72">
        <f>DR!I16</f>
        <v>2.0907407407407407E-3</v>
      </c>
      <c r="L10" s="76"/>
    </row>
    <row r="11" spans="1:12" ht="18">
      <c r="A11" s="77"/>
      <c r="C11" s="78"/>
      <c r="D11" s="78"/>
      <c r="E11" s="78"/>
      <c r="F11" s="78"/>
      <c r="G11" s="72"/>
      <c r="H11" s="76"/>
      <c r="L11" s="76"/>
    </row>
    <row r="12" spans="1:12" ht="18">
      <c r="A12" s="74" t="s">
        <v>595</v>
      </c>
      <c r="D12" s="75"/>
      <c r="E12" s="75"/>
      <c r="F12" s="75"/>
      <c r="G12" s="75" t="s">
        <v>553</v>
      </c>
      <c r="H12" s="75" t="s">
        <v>593</v>
      </c>
      <c r="L12" s="76"/>
    </row>
    <row r="13" spans="1:12" ht="18">
      <c r="A13" s="77"/>
      <c r="D13" s="76"/>
      <c r="E13" s="76"/>
      <c r="F13" s="76"/>
      <c r="G13" s="72"/>
      <c r="H13" s="72"/>
      <c r="L13" s="76"/>
    </row>
    <row r="14" spans="1:12" ht="18">
      <c r="A14" s="77"/>
      <c r="D14" s="76"/>
      <c r="E14" s="76"/>
      <c r="F14" s="76"/>
      <c r="G14" s="72"/>
      <c r="H14" s="72"/>
      <c r="L14" s="76"/>
    </row>
    <row r="15" spans="1:12" ht="18">
      <c r="A15" s="74" t="s">
        <v>596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626</v>
      </c>
      <c r="E16" s="78" t="str">
        <f>CI!F29</f>
        <v>:35.67</v>
      </c>
      <c r="F16" s="78" t="str">
        <f>CI!G29</f>
        <v>:48.54</v>
      </c>
      <c r="G16" s="72">
        <f>CI!H29</f>
        <v>9.7465277777777774E-4</v>
      </c>
      <c r="H16" s="645">
        <f>CI!I29</f>
        <v>9.7465277777777774E-4</v>
      </c>
      <c r="L16" s="76"/>
    </row>
    <row r="17" spans="1:12" ht="18">
      <c r="A17" s="77" t="s">
        <v>627</v>
      </c>
      <c r="E17" s="78" t="str">
        <f>HIG!F26</f>
        <v>:34.00</v>
      </c>
      <c r="F17" s="78" t="str">
        <f>HIG!G26</f>
        <v>:42.18</v>
      </c>
      <c r="G17" s="72">
        <f>HIG!H26</f>
        <v>8.8171296296296305E-4</v>
      </c>
      <c r="H17" s="72">
        <f>HIG!I26</f>
        <v>8.8171296296296305E-4</v>
      </c>
      <c r="L17" s="76"/>
    </row>
    <row r="18" spans="1:12" ht="18">
      <c r="A18" s="77" t="s">
        <v>628</v>
      </c>
      <c r="E18" s="78">
        <f>SSI!F29</f>
        <v>0</v>
      </c>
      <c r="F18" s="78">
        <f>SSI!G29</f>
        <v>0</v>
      </c>
      <c r="G18" s="72">
        <f>SSI!H29</f>
        <v>0</v>
      </c>
      <c r="H18" s="72">
        <f>SSI!I29</f>
        <v>0</v>
      </c>
      <c r="L18" s="76"/>
    </row>
    <row r="19" spans="1:12" ht="18">
      <c r="A19" s="77"/>
      <c r="E19" s="78"/>
      <c r="F19" s="78"/>
      <c r="G19" s="72"/>
      <c r="H19" s="72"/>
      <c r="L19" s="76"/>
    </row>
    <row r="20" spans="1:12" ht="18">
      <c r="A20" s="74" t="s">
        <v>597</v>
      </c>
      <c r="E20" s="75" t="s">
        <v>589</v>
      </c>
      <c r="F20" s="75" t="s">
        <v>590</v>
      </c>
      <c r="G20" s="75" t="s">
        <v>553</v>
      </c>
      <c r="H20" s="75" t="s">
        <v>593</v>
      </c>
      <c r="L20" s="76"/>
    </row>
    <row r="21" spans="1:12" ht="18">
      <c r="A21" s="77" t="s">
        <v>625</v>
      </c>
      <c r="E21" s="78" t="str">
        <f>'at PCD'!F40</f>
        <v>:32.33</v>
      </c>
      <c r="F21" s="78" t="str">
        <f>'at PCD'!G40</f>
        <v>:38.66</v>
      </c>
      <c r="G21" s="72">
        <f>'at PCD'!H40</f>
        <v>8.2164351851851853E-4</v>
      </c>
      <c r="H21" s="72">
        <f>'at PCD'!I40</f>
        <v>8.2164351851851853E-4</v>
      </c>
      <c r="L21" s="76"/>
    </row>
    <row r="22" spans="1:12" ht="18">
      <c r="A22" s="77"/>
      <c r="E22" s="78"/>
      <c r="F22" s="78"/>
      <c r="G22" s="72"/>
      <c r="H22" s="72"/>
      <c r="L22" s="76"/>
    </row>
    <row r="23" spans="1:12" ht="18">
      <c r="A23" s="74" t="s">
        <v>598</v>
      </c>
      <c r="B23" s="75" t="s">
        <v>599</v>
      </c>
      <c r="C23" s="75" t="s">
        <v>600</v>
      </c>
      <c r="D23" s="75" t="s">
        <v>601</v>
      </c>
      <c r="E23" s="75" t="s">
        <v>602</v>
      </c>
      <c r="F23" s="75" t="s">
        <v>603</v>
      </c>
      <c r="G23" s="75" t="s">
        <v>553</v>
      </c>
      <c r="H23" s="75" t="s">
        <v>593</v>
      </c>
      <c r="L23" s="76"/>
    </row>
    <row r="24" spans="1:12" ht="18">
      <c r="A24" s="77" t="s">
        <v>629</v>
      </c>
      <c r="B24" s="78" t="str">
        <f>Yellow!L4</f>
        <v>:40.40</v>
      </c>
      <c r="C24" s="78" t="str">
        <f>Yellow!M4</f>
        <v>:50.37</v>
      </c>
      <c r="D24" s="78" t="str">
        <f>Yellow!N4</f>
        <v>:52.76</v>
      </c>
      <c r="E24" s="78" t="str">
        <f>Yellow!O4</f>
        <v>:50.87</v>
      </c>
      <c r="F24" s="78" t="str">
        <f>Yellow!P4</f>
        <v>:50.27</v>
      </c>
      <c r="G24" s="72">
        <f>Yellow!Q4</f>
        <v>5.6491898148148144E-3</v>
      </c>
      <c r="H24" s="72">
        <f>Yellow!R4</f>
        <v>5.6491898148148144E-3</v>
      </c>
      <c r="L24" s="76"/>
    </row>
    <row r="25" spans="1:12" ht="18">
      <c r="A25" s="77"/>
      <c r="B25" s="78" t="str">
        <f>Yellow!L5</f>
        <v>:48.51</v>
      </c>
      <c r="C25" s="78" t="str">
        <f>Yellow!M5</f>
        <v>:49.46</v>
      </c>
      <c r="D25" s="78" t="str">
        <f>Yellow!N5</f>
        <v>:53.13</v>
      </c>
      <c r="E25" s="78" t="str">
        <f>Yellow!O5</f>
        <v>:50.73</v>
      </c>
      <c r="F25" s="78" t="str">
        <f>Yellow!P5</f>
        <v>:41.59</v>
      </c>
      <c r="G25" s="72"/>
      <c r="H25" s="72"/>
      <c r="L25" s="76"/>
    </row>
    <row r="26" spans="1:12" ht="18">
      <c r="A26" s="77" t="s">
        <v>594</v>
      </c>
      <c r="B26" s="78" t="str">
        <f>GCS!L6</f>
        <v>:36.05</v>
      </c>
      <c r="C26" s="78" t="str">
        <f>GCS!M6</f>
        <v>:43.25</v>
      </c>
      <c r="D26" s="78" t="str">
        <f>GCS!N6</f>
        <v>:46.11</v>
      </c>
      <c r="E26" s="78" t="str">
        <f>GCS!O6</f>
        <v>:47.56</v>
      </c>
      <c r="F26" s="78" t="str">
        <f>GCS!P6</f>
        <v>:46.50</v>
      </c>
      <c r="G26" s="72">
        <f>GCS!Q6</f>
        <v>5.1489583333333335E-3</v>
      </c>
      <c r="H26" s="72">
        <f>GCS!R6</f>
        <v>5.1489583333333335E-3</v>
      </c>
      <c r="L26" s="76"/>
    </row>
    <row r="27" spans="1:12" ht="18">
      <c r="A27" s="77"/>
      <c r="B27" s="78" t="str">
        <f>GCS!L7</f>
        <v>:40.51</v>
      </c>
      <c r="C27" s="78" t="str">
        <f>GCS!M7</f>
        <v>:45.26</v>
      </c>
      <c r="D27" s="78" t="str">
        <f>GCS!N7</f>
        <v>:48.39</v>
      </c>
      <c r="E27" s="78" t="str">
        <f>GCS!O7</f>
        <v>:47.36</v>
      </c>
      <c r="F27" s="78" t="str">
        <f>GCS!P7</f>
        <v>:43.37</v>
      </c>
      <c r="G27" s="72"/>
      <c r="H27" s="72"/>
      <c r="L27" s="76"/>
    </row>
    <row r="28" spans="1:12" ht="18">
      <c r="A28" s="77"/>
      <c r="B28" s="78"/>
      <c r="C28" s="78"/>
      <c r="D28" s="78"/>
      <c r="E28" s="78"/>
      <c r="F28" s="78"/>
      <c r="G28" s="72"/>
      <c r="H28" s="76"/>
      <c r="L28" s="76"/>
    </row>
    <row r="29" spans="1:12" ht="18">
      <c r="A29" s="74" t="s">
        <v>604</v>
      </c>
      <c r="E29" s="75" t="s">
        <v>589</v>
      </c>
      <c r="F29" s="75" t="s">
        <v>590</v>
      </c>
      <c r="G29" s="75" t="s">
        <v>553</v>
      </c>
      <c r="H29" s="75" t="s">
        <v>593</v>
      </c>
      <c r="L29" s="76"/>
    </row>
    <row r="30" spans="1:12" ht="18">
      <c r="A30" s="77" t="s">
        <v>606</v>
      </c>
      <c r="E30" s="78" t="str">
        <f>BF!O20</f>
        <v>:39.64</v>
      </c>
      <c r="F30" s="78" t="str">
        <f>BF!P20</f>
        <v>:45.13</v>
      </c>
      <c r="G30" s="72">
        <f>BF!Q20</f>
        <v>9.8113425925925929E-4</v>
      </c>
      <c r="H30" s="72">
        <f>BF!R20</f>
        <v>9.8113425925925929E-4</v>
      </c>
      <c r="L30" s="76"/>
    </row>
    <row r="31" spans="1:12" ht="18">
      <c r="A31" s="77" t="s">
        <v>627</v>
      </c>
      <c r="E31" s="78" t="str">
        <f>HIG!O19</f>
        <v>:42.33</v>
      </c>
      <c r="F31" s="78" t="str">
        <f>HIG!P19</f>
        <v>:48.31</v>
      </c>
      <c r="G31" s="72">
        <f>HIG!Q19</f>
        <v>1.0491898148148146E-3</v>
      </c>
      <c r="H31" s="72">
        <f>HIG!R19</f>
        <v>1.0491898148148146E-3</v>
      </c>
      <c r="L31" s="76"/>
    </row>
    <row r="32" spans="1:12" ht="18">
      <c r="A32" s="77" t="s">
        <v>607</v>
      </c>
      <c r="E32" s="78" t="str">
        <f>ACP!O19</f>
        <v>:40.51</v>
      </c>
      <c r="F32" s="78" t="str">
        <f>ACP!P19</f>
        <v>:46.75</v>
      </c>
      <c r="G32" s="72">
        <f>ACP!Q19</f>
        <v>1.0099537037037037E-3</v>
      </c>
      <c r="H32" s="72">
        <f>ACP!R19</f>
        <v>1.0099537037037037E-3</v>
      </c>
      <c r="L32" s="76"/>
    </row>
    <row r="33" spans="1:12" ht="18">
      <c r="A33" s="77"/>
      <c r="E33" s="78"/>
      <c r="F33" s="78"/>
      <c r="G33" s="72"/>
      <c r="H33" s="72"/>
      <c r="L33" s="76"/>
    </row>
    <row r="34" spans="1:12" ht="18">
      <c r="A34" s="74" t="s">
        <v>605</v>
      </c>
      <c r="E34" s="75" t="s">
        <v>589</v>
      </c>
      <c r="F34" s="75" t="s">
        <v>590</v>
      </c>
      <c r="G34" s="75" t="s">
        <v>553</v>
      </c>
      <c r="H34" s="75" t="s">
        <v>593</v>
      </c>
      <c r="L34" s="76"/>
    </row>
    <row r="35" spans="1:12" ht="18">
      <c r="A35" s="77" t="s">
        <v>625</v>
      </c>
      <c r="E35" s="78" t="str">
        <f>'at PCD'!O48</f>
        <v>:48.40</v>
      </c>
      <c r="F35" s="78" t="str">
        <f>'at PCD'!P48</f>
        <v>:56.04</v>
      </c>
      <c r="G35" s="72">
        <f>'at PCD'!Q48</f>
        <v>1.2087962962962961E-3</v>
      </c>
      <c r="H35" s="72">
        <f>'at PCD'!R48</f>
        <v>1.2087962962962961E-3</v>
      </c>
      <c r="L35" s="76"/>
    </row>
    <row r="36" spans="1:12" ht="18.95" thickBot="1">
      <c r="A36" s="77"/>
      <c r="E36" s="78"/>
      <c r="F36" s="78"/>
      <c r="G36" s="72"/>
      <c r="H36" s="72"/>
      <c r="L36" s="76"/>
    </row>
    <row r="37" spans="1:12" ht="18.95" thickBot="1">
      <c r="A37" s="96" t="s">
        <v>608</v>
      </c>
      <c r="B37" s="109"/>
      <c r="C37" s="109"/>
      <c r="D37" s="109"/>
      <c r="E37" s="110"/>
      <c r="F37" s="110"/>
      <c r="G37" s="82"/>
      <c r="H37" s="83"/>
      <c r="I37" s="75"/>
      <c r="J37" s="75"/>
      <c r="K37" s="76"/>
      <c r="L37" s="76"/>
    </row>
    <row r="38" spans="1:12" ht="20.100000000000001" thickBot="1">
      <c r="A38" s="111" t="s">
        <v>609</v>
      </c>
      <c r="B38" s="112" t="s">
        <v>34</v>
      </c>
      <c r="C38" s="113" t="s">
        <v>35</v>
      </c>
      <c r="D38" s="114" t="s">
        <v>36</v>
      </c>
      <c r="E38" s="115" t="s">
        <v>37</v>
      </c>
      <c r="F38" s="115" t="s">
        <v>38</v>
      </c>
      <c r="G38" s="115" t="s">
        <v>39</v>
      </c>
      <c r="H38" s="116" t="s">
        <v>40</v>
      </c>
    </row>
    <row r="39" spans="1:12" ht="18.95">
      <c r="A39" s="117" t="s">
        <v>633</v>
      </c>
      <c r="B39" s="118" t="s">
        <v>828</v>
      </c>
      <c r="C39" s="119" t="s">
        <v>829</v>
      </c>
      <c r="D39" s="125" t="s">
        <v>830</v>
      </c>
      <c r="E39" s="126" t="s">
        <v>831</v>
      </c>
      <c r="F39" s="120" t="s">
        <v>832</v>
      </c>
      <c r="G39" s="120" t="s">
        <v>833</v>
      </c>
      <c r="H39" s="121" t="s">
        <v>834</v>
      </c>
    </row>
    <row r="40" spans="1:12" ht="20.100000000000001" thickBot="1">
      <c r="A40" s="197" t="s">
        <v>586</v>
      </c>
      <c r="B40" s="276" t="str">
        <f>Best!B16</f>
        <v>:38.16 W10 TT</v>
      </c>
      <c r="C40" s="278" t="str">
        <f>Best!C16</f>
        <v>:45.66 W10 TT</v>
      </c>
      <c r="D40" s="271" t="str">
        <f>Best!D16</f>
        <v>:33.10 W8 DR</v>
      </c>
      <c r="E40" s="272" t="str">
        <f>Best!E16</f>
        <v>2:30.86 W11 SSI</v>
      </c>
      <c r="F40" s="273" t="str">
        <f>Best!F16</f>
        <v>2:58.78 W7 GCS</v>
      </c>
      <c r="G40" s="273" t="str">
        <f>Best!G16</f>
        <v>:29.36 W8 DR</v>
      </c>
      <c r="H40" s="277" t="str">
        <f>Best!H16</f>
        <v>:28.30 W11 ACP</v>
      </c>
    </row>
    <row r="41" spans="1:12" ht="14.1" thickBot="1">
      <c r="A41" s="124"/>
      <c r="B41" s="124"/>
      <c r="C41" s="124"/>
      <c r="D41" s="124"/>
      <c r="E41" s="124"/>
      <c r="F41" s="124"/>
      <c r="G41" s="124"/>
      <c r="H41" s="124"/>
    </row>
    <row r="42" spans="1:12" ht="20.100000000000001" thickBot="1">
      <c r="A42" s="111" t="s">
        <v>609</v>
      </c>
      <c r="B42" s="122" t="s">
        <v>41</v>
      </c>
      <c r="C42" s="122" t="s">
        <v>42</v>
      </c>
      <c r="D42" s="122" t="s">
        <v>43</v>
      </c>
      <c r="E42" s="122" t="s">
        <v>44</v>
      </c>
      <c r="F42" s="122" t="s">
        <v>45</v>
      </c>
      <c r="G42" s="116" t="s">
        <v>46</v>
      </c>
      <c r="H42" s="124"/>
    </row>
    <row r="43" spans="1:12" ht="18.95">
      <c r="A43" s="123" t="s">
        <v>633</v>
      </c>
      <c r="B43" s="185" t="s">
        <v>835</v>
      </c>
      <c r="C43" s="120" t="s">
        <v>836</v>
      </c>
      <c r="D43" s="120" t="s">
        <v>837</v>
      </c>
      <c r="E43" s="120" t="s">
        <v>838</v>
      </c>
      <c r="F43" s="120" t="s">
        <v>839</v>
      </c>
      <c r="G43" s="121" t="s">
        <v>840</v>
      </c>
      <c r="H43" s="124"/>
    </row>
    <row r="44" spans="1:12" ht="20.100000000000001" thickBot="1">
      <c r="A44" s="204" t="s">
        <v>586</v>
      </c>
      <c r="B44" s="274" t="str">
        <f>Best!I16</f>
        <v>1:16.18 W10 HIG</v>
      </c>
      <c r="C44" s="273" t="str">
        <f>Best!J16</f>
        <v>1:07.13 W7 TT</v>
      </c>
      <c r="D44" s="273" t="str">
        <f>Best!K16</f>
        <v>1:08.17 W6 BF</v>
      </c>
      <c r="E44" s="273" t="str">
        <f>Best!L16</f>
        <v>07:24.87 W7 GCS</v>
      </c>
      <c r="F44" s="273" t="str">
        <f>Best!M16</f>
        <v>1:21.72 W9 TT</v>
      </c>
      <c r="G44" s="277" t="str">
        <f>Best!N16</f>
        <v>1:43.19 W8 TT</v>
      </c>
      <c r="H44" s="124"/>
    </row>
    <row r="45" spans="1:12" ht="14.1" thickBot="1"/>
    <row r="46" spans="1:12" ht="20.100000000000001" thickBot="1">
      <c r="A46" s="96">
        <v>2022</v>
      </c>
      <c r="B46" s="85" t="s">
        <v>34</v>
      </c>
      <c r="C46" s="86" t="s">
        <v>35</v>
      </c>
      <c r="D46" s="87" t="s">
        <v>36</v>
      </c>
      <c r="E46" s="88" t="s">
        <v>37</v>
      </c>
      <c r="F46" s="88" t="s">
        <v>38</v>
      </c>
      <c r="G46" s="88" t="s">
        <v>39</v>
      </c>
      <c r="H46" s="89" t="s">
        <v>40</v>
      </c>
    </row>
    <row r="47" spans="1:12" ht="18">
      <c r="A47" s="97" t="s">
        <v>610</v>
      </c>
      <c r="B47" s="98" t="s">
        <v>841</v>
      </c>
      <c r="C47" s="99" t="s">
        <v>842</v>
      </c>
      <c r="D47" s="100" t="s">
        <v>843</v>
      </c>
      <c r="E47" s="101" t="s">
        <v>844</v>
      </c>
      <c r="F47" s="99" t="s">
        <v>845</v>
      </c>
      <c r="G47" s="99" t="s">
        <v>846</v>
      </c>
      <c r="H47" s="100" t="s">
        <v>847</v>
      </c>
    </row>
    <row r="48" spans="1:12" ht="18.95" thickBot="1">
      <c r="A48" s="102" t="s">
        <v>618</v>
      </c>
      <c r="B48" s="103" t="str">
        <f>B40</f>
        <v>:38.16 W10 TT</v>
      </c>
      <c r="C48" s="104" t="str">
        <f t="shared" ref="C48:H48" si="0">C40</f>
        <v>:45.66 W10 TT</v>
      </c>
      <c r="D48" s="105" t="str">
        <f t="shared" si="0"/>
        <v>:33.10 W8 DR</v>
      </c>
      <c r="E48" s="106" t="str">
        <f t="shared" si="0"/>
        <v>2:30.86 W11 SSI</v>
      </c>
      <c r="F48" s="104" t="str">
        <f t="shared" si="0"/>
        <v>2:58.78 W7 GCS</v>
      </c>
      <c r="G48" s="104" t="str">
        <f t="shared" si="0"/>
        <v>:29.36 W8 DR</v>
      </c>
      <c r="H48" s="105" t="str">
        <f t="shared" si="0"/>
        <v>:28.30 W11 ACP</v>
      </c>
    </row>
    <row r="49" spans="1:7" ht="14.1" thickBot="1"/>
    <row r="50" spans="1:7" ht="20.100000000000001" thickBot="1">
      <c r="A50" s="96">
        <v>2022</v>
      </c>
      <c r="B50" s="88" t="s">
        <v>41</v>
      </c>
      <c r="C50" s="88" t="s">
        <v>42</v>
      </c>
      <c r="D50" s="88" t="s">
        <v>43</v>
      </c>
      <c r="E50" s="88" t="s">
        <v>44</v>
      </c>
      <c r="F50" s="88" t="s">
        <v>45</v>
      </c>
      <c r="G50" s="89" t="s">
        <v>46</v>
      </c>
    </row>
    <row r="51" spans="1:7" ht="18">
      <c r="A51" s="107" t="s">
        <v>610</v>
      </c>
      <c r="B51" s="101" t="s">
        <v>848</v>
      </c>
      <c r="C51" s="99" t="s">
        <v>849</v>
      </c>
      <c r="D51" s="99" t="s">
        <v>850</v>
      </c>
      <c r="E51" s="99" t="s">
        <v>851</v>
      </c>
      <c r="F51" s="99" t="s">
        <v>852</v>
      </c>
      <c r="G51" s="100" t="s">
        <v>853</v>
      </c>
    </row>
    <row r="52" spans="1:7" ht="18.95" thickBot="1">
      <c r="A52" s="108" t="s">
        <v>618</v>
      </c>
      <c r="B52" s="106" t="str">
        <f t="shared" ref="B52:G52" si="1">B44</f>
        <v>1:16.18 W10 HIG</v>
      </c>
      <c r="C52" s="104" t="str">
        <f t="shared" si="1"/>
        <v>1:07.13 W7 TT</v>
      </c>
      <c r="D52" s="104" t="str">
        <f t="shared" si="1"/>
        <v>1:08.17 W6 BF</v>
      </c>
      <c r="E52" s="104" t="str">
        <f t="shared" si="1"/>
        <v>07:24.87 W7 GCS</v>
      </c>
      <c r="F52" s="104" t="str">
        <f t="shared" si="1"/>
        <v>1:21.72 W9 TT</v>
      </c>
      <c r="G52" s="105" t="str">
        <f t="shared" si="1"/>
        <v>1:43.19 W8 TT</v>
      </c>
    </row>
  </sheetData>
  <hyperlinks>
    <hyperlink ref="I1" location="Best!A1" display="Best" xr:uid="{C6138F3A-E1B2-6444-BEA6-E294BA7FE07E}"/>
  </hyperlinks>
  <pageMargins left="0.25" right="0.25" top="0.75" bottom="0.75" header="0.3" footer="0.3"/>
  <pageSetup scale="59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2E41-483D-4681-852F-0F68883BAE5C}">
  <sheetPr>
    <pageSetUpPr fitToPage="1"/>
  </sheetPr>
  <dimension ref="A1:L47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854</v>
      </c>
      <c r="B1" s="72" t="s">
        <v>700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/>
      <c r="C4" s="78"/>
      <c r="D4" s="78"/>
      <c r="E4" s="78"/>
      <c r="F4" s="78"/>
      <c r="G4" s="72"/>
      <c r="H4" s="72"/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629</v>
      </c>
      <c r="C7" s="78" t="str">
        <f>Purple!D16</f>
        <v>:38.81</v>
      </c>
      <c r="D7" s="78" t="str">
        <f>Purple!E16</f>
        <v>:48.10</v>
      </c>
      <c r="E7" s="78" t="str">
        <f>Purple!F16</f>
        <v>:59.36</v>
      </c>
      <c r="F7" s="78" t="str">
        <f>Purple!G16</f>
        <v>:48.31</v>
      </c>
      <c r="G7" s="72">
        <f>Purple!H16</f>
        <v>2.3068287037037037E-3</v>
      </c>
      <c r="H7" s="72">
        <f>Purple!I16</f>
        <v>2.3055555555555555E-3</v>
      </c>
      <c r="L7" s="76"/>
    </row>
    <row r="8" spans="1:12" ht="18">
      <c r="A8" s="77" t="s">
        <v>594</v>
      </c>
      <c r="C8" s="78" t="str">
        <f>GCS!D49</f>
        <v>:35.50</v>
      </c>
      <c r="D8" s="78" t="str">
        <f>GCS!E49</f>
        <v>:54.31</v>
      </c>
      <c r="E8" s="78" t="str">
        <f>GCS!F49</f>
        <v>:50.49</v>
      </c>
      <c r="F8" s="78" t="str">
        <f>GCS!G49</f>
        <v>:43.01</v>
      </c>
      <c r="G8" s="72">
        <f>GCS!H49</f>
        <v>2.1216435185185184E-3</v>
      </c>
      <c r="H8" s="72">
        <f>GCS!I49</f>
        <v>2.1216435185185184E-3</v>
      </c>
      <c r="L8" s="76"/>
    </row>
    <row r="9" spans="1:12" ht="18">
      <c r="A9" s="77" t="s">
        <v>628</v>
      </c>
      <c r="C9" s="78" t="str">
        <f>SSI!D17</f>
        <v>:38.64</v>
      </c>
      <c r="D9" s="78" t="str">
        <f>SSI!E17</f>
        <v>:46.56</v>
      </c>
      <c r="E9" s="78" t="str">
        <f>SSI!F17</f>
        <v>:52.11</v>
      </c>
      <c r="F9" s="78" t="str">
        <f>SSI!G17</f>
        <v>:45.01</v>
      </c>
      <c r="G9" s="72">
        <f>SSI!H17</f>
        <v>2.1101851851851854E-3</v>
      </c>
      <c r="H9" s="72">
        <f>SSI!I17</f>
        <v>2.1101851851851854E-3</v>
      </c>
      <c r="L9" s="76"/>
    </row>
    <row r="10" spans="1:12" ht="18">
      <c r="A10" s="77"/>
      <c r="C10" s="78"/>
      <c r="D10" s="78"/>
      <c r="E10" s="78"/>
      <c r="F10" s="78"/>
      <c r="G10" s="72"/>
      <c r="H10" s="76"/>
      <c r="L10" s="76"/>
    </row>
    <row r="11" spans="1:12" ht="18">
      <c r="A11" s="74" t="s">
        <v>595</v>
      </c>
      <c r="D11" s="75"/>
      <c r="E11" s="75"/>
      <c r="F11" s="75"/>
      <c r="G11" s="75" t="s">
        <v>553</v>
      </c>
      <c r="H11" s="75" t="s">
        <v>593</v>
      </c>
      <c r="L11" s="76"/>
    </row>
    <row r="12" spans="1:12" ht="18">
      <c r="A12" s="77" t="s">
        <v>606</v>
      </c>
      <c r="D12" s="76"/>
      <c r="E12" s="76"/>
      <c r="F12" s="76"/>
      <c r="G12" s="72" t="str">
        <f>BF!H23</f>
        <v>:30.17</v>
      </c>
      <c r="H12" s="72" t="str">
        <f>BF!I23</f>
        <v>:30.17</v>
      </c>
      <c r="L12" s="76"/>
    </row>
    <row r="13" spans="1:12" ht="18">
      <c r="A13" s="77"/>
      <c r="D13" s="76"/>
      <c r="E13" s="76"/>
      <c r="F13" s="76"/>
      <c r="G13" s="72"/>
      <c r="H13" s="72"/>
      <c r="L13" s="76"/>
    </row>
    <row r="14" spans="1:12" ht="18">
      <c r="A14" s="74" t="s">
        <v>596</v>
      </c>
      <c r="E14" s="75" t="s">
        <v>589</v>
      </c>
      <c r="F14" s="75" t="s">
        <v>590</v>
      </c>
      <c r="G14" s="75" t="s">
        <v>553</v>
      </c>
      <c r="H14" s="75" t="s">
        <v>593</v>
      </c>
      <c r="L14" s="76"/>
    </row>
    <row r="15" spans="1:12" ht="18">
      <c r="A15" s="77"/>
      <c r="E15" s="78"/>
      <c r="F15" s="78"/>
      <c r="G15" s="72"/>
      <c r="H15" s="72"/>
      <c r="L15" s="76"/>
    </row>
    <row r="16" spans="1:12" ht="18">
      <c r="A16" s="74" t="s">
        <v>597</v>
      </c>
      <c r="E16" s="75" t="s">
        <v>589</v>
      </c>
      <c r="F16" s="75" t="s">
        <v>590</v>
      </c>
      <c r="G16" s="75" t="s">
        <v>553</v>
      </c>
      <c r="H16" s="75" t="s">
        <v>593</v>
      </c>
      <c r="L16" s="76"/>
    </row>
    <row r="17" spans="1:12" ht="18">
      <c r="A17" s="77" t="s">
        <v>625</v>
      </c>
      <c r="E17" s="78" t="str">
        <f>'at PCD'!F47</f>
        <v>:33.56</v>
      </c>
      <c r="F17" s="78" t="str">
        <f>'at PCD'!G47</f>
        <v>:39.71</v>
      </c>
      <c r="G17" s="72">
        <f>'at PCD'!H47</f>
        <v>8.4803240740740748E-4</v>
      </c>
      <c r="H17" s="72">
        <f>'at PCD'!I47</f>
        <v>8.4803240740740748E-4</v>
      </c>
      <c r="L17" s="76"/>
    </row>
    <row r="18" spans="1:12" ht="18">
      <c r="A18" s="77" t="s">
        <v>631</v>
      </c>
      <c r="E18" s="78" t="str">
        <f>DR!F35</f>
        <v>:31.76</v>
      </c>
      <c r="F18" s="78" t="str">
        <f>DR!G35</f>
        <v>:36.31</v>
      </c>
      <c r="G18" s="72">
        <f>DR!H35</f>
        <v>7.8784722222222233E-4</v>
      </c>
      <c r="H18" s="72">
        <f>DR!I35</f>
        <v>7.8784722222222233E-4</v>
      </c>
      <c r="L18" s="76"/>
    </row>
    <row r="19" spans="1:12" ht="18">
      <c r="A19" s="77"/>
      <c r="E19" s="78"/>
      <c r="F19" s="78"/>
      <c r="G19" s="72"/>
      <c r="H19" s="72"/>
      <c r="L19" s="76"/>
    </row>
    <row r="20" spans="1:12" ht="18">
      <c r="A20" s="74" t="s">
        <v>598</v>
      </c>
      <c r="B20" s="75" t="s">
        <v>599</v>
      </c>
      <c r="C20" s="75" t="s">
        <v>600</v>
      </c>
      <c r="D20" s="75" t="s">
        <v>601</v>
      </c>
      <c r="E20" s="75" t="s">
        <v>602</v>
      </c>
      <c r="F20" s="75" t="s">
        <v>603</v>
      </c>
      <c r="G20" s="75" t="s">
        <v>553</v>
      </c>
      <c r="H20" s="75" t="s">
        <v>593</v>
      </c>
      <c r="L20" s="76"/>
    </row>
    <row r="21" spans="1:12" ht="18">
      <c r="A21" s="77" t="s">
        <v>629</v>
      </c>
      <c r="B21" s="78" t="str">
        <f>Purple!L6</f>
        <v>:50.40</v>
      </c>
      <c r="C21" s="78" t="str">
        <f>Purple!M6</f>
        <v>:57.64</v>
      </c>
      <c r="D21" s="78" t="str">
        <f>Purple!N6</f>
        <v>:59.06</v>
      </c>
      <c r="E21" s="78" t="str">
        <f>Purple!O6</f>
        <v>:59.10</v>
      </c>
      <c r="F21" s="78" t="str">
        <f>Purple!P6</f>
        <v>:53.72</v>
      </c>
      <c r="G21" s="72">
        <f>Purple!Q6</f>
        <v>6.5776620370370372E-3</v>
      </c>
      <c r="H21" s="72">
        <f>Purple!R6</f>
        <v>6.5622685185185194E-3</v>
      </c>
      <c r="L21" s="76"/>
    </row>
    <row r="22" spans="1:12" ht="18">
      <c r="A22" s="77"/>
      <c r="B22" s="78" t="str">
        <f>Purple!L7</f>
        <v>:55.94</v>
      </c>
      <c r="C22" s="78">
        <f>Purple!M7</f>
        <v>7.2511574074074069E-4</v>
      </c>
      <c r="D22" s="78" t="str">
        <f>Purple!N7</f>
        <v>:59.39</v>
      </c>
      <c r="E22" s="78" t="str">
        <f>Purple!O7</f>
        <v>:59.90</v>
      </c>
      <c r="F22" s="78" t="str">
        <f>Purple!P7</f>
        <v>:49.12</v>
      </c>
      <c r="G22" s="72"/>
      <c r="H22" s="72"/>
      <c r="L22" s="76"/>
    </row>
    <row r="23" spans="1:12" ht="18">
      <c r="A23" s="77"/>
      <c r="B23" s="78"/>
      <c r="C23" s="78"/>
      <c r="D23" s="78"/>
      <c r="E23" s="78"/>
      <c r="F23" s="78"/>
      <c r="G23" s="72"/>
      <c r="H23" s="76"/>
      <c r="L23" s="76"/>
    </row>
    <row r="24" spans="1:12" ht="18">
      <c r="A24" s="74" t="s">
        <v>604</v>
      </c>
      <c r="E24" s="75" t="s">
        <v>589</v>
      </c>
      <c r="F24" s="75" t="s">
        <v>590</v>
      </c>
      <c r="G24" s="75" t="s">
        <v>553</v>
      </c>
      <c r="H24" s="75" t="s">
        <v>593</v>
      </c>
      <c r="L24" s="76"/>
    </row>
    <row r="25" spans="1:12" ht="18">
      <c r="A25" s="77"/>
      <c r="E25" s="78"/>
      <c r="F25" s="78"/>
      <c r="G25" s="72"/>
      <c r="H25" s="72"/>
      <c r="L25" s="76"/>
    </row>
    <row r="26" spans="1:12" ht="18">
      <c r="A26" s="77"/>
      <c r="E26" s="78"/>
      <c r="F26" s="78"/>
      <c r="G26" s="72"/>
      <c r="H26" s="72"/>
      <c r="L26" s="76"/>
    </row>
    <row r="27" spans="1:12" ht="18">
      <c r="A27" s="74" t="s">
        <v>605</v>
      </c>
      <c r="E27" s="75" t="s">
        <v>589</v>
      </c>
      <c r="F27" s="75" t="s">
        <v>590</v>
      </c>
      <c r="G27" s="75" t="s">
        <v>553</v>
      </c>
      <c r="H27" s="75" t="s">
        <v>593</v>
      </c>
      <c r="L27" s="76"/>
    </row>
    <row r="28" spans="1:12" ht="18">
      <c r="A28" s="77" t="s">
        <v>625</v>
      </c>
      <c r="E28" s="78" t="str">
        <f>'at PCD'!O41</f>
        <v>NT</v>
      </c>
      <c r="F28" s="78" t="str">
        <f>'at PCD'!P41</f>
        <v>NT</v>
      </c>
      <c r="G28" s="72">
        <f>'at PCD'!Q41</f>
        <v>1.0299768518518518E-3</v>
      </c>
      <c r="H28" s="72">
        <f>'at PCD'!R41</f>
        <v>1.0299768518518518E-3</v>
      </c>
      <c r="L28" s="76"/>
    </row>
    <row r="29" spans="1:12" ht="18">
      <c r="A29" s="77" t="s">
        <v>594</v>
      </c>
      <c r="E29" s="78" t="str">
        <f>GCS!O57</f>
        <v>:38.60</v>
      </c>
      <c r="F29" s="78" t="str">
        <f>GCS!P57</f>
        <v>:45.78</v>
      </c>
      <c r="G29" s="72">
        <f>GCS!Q57</f>
        <v>9.7662037037037053E-4</v>
      </c>
      <c r="H29" s="72">
        <f>GCS!R57</f>
        <v>9.7662037037037053E-4</v>
      </c>
      <c r="L29" s="76"/>
    </row>
    <row r="30" spans="1:12" ht="18">
      <c r="A30" s="77" t="s">
        <v>607</v>
      </c>
      <c r="E30" s="78" t="str">
        <f>ACP!O61</f>
        <v>:38.59</v>
      </c>
      <c r="F30" s="78" t="str">
        <f>ACP!P61</f>
        <v>:45.99</v>
      </c>
      <c r="G30" s="72">
        <f>ACP!Q61</f>
        <v>9.7893518518518512E-4</v>
      </c>
      <c r="H30" s="72">
        <f>ACP!R61</f>
        <v>9.7893518518518512E-4</v>
      </c>
      <c r="L30" s="76"/>
    </row>
    <row r="31" spans="1:12" ht="18.95" thickBot="1">
      <c r="A31" s="77"/>
      <c r="E31" s="78"/>
      <c r="F31" s="78"/>
      <c r="G31" s="72"/>
      <c r="H31" s="72"/>
      <c r="L31" s="76"/>
    </row>
    <row r="32" spans="1:12" ht="18.95" thickBot="1">
      <c r="A32" s="96" t="s">
        <v>608</v>
      </c>
      <c r="B32" s="109"/>
      <c r="C32" s="109"/>
      <c r="D32" s="109"/>
      <c r="E32" s="110"/>
      <c r="F32" s="110"/>
      <c r="G32" s="82"/>
      <c r="H32" s="83"/>
      <c r="I32" s="75"/>
      <c r="J32" s="75"/>
      <c r="K32" s="76"/>
      <c r="L32" s="76"/>
    </row>
    <row r="33" spans="1:8" ht="20.100000000000001" thickBot="1">
      <c r="A33" s="111" t="s">
        <v>609</v>
      </c>
      <c r="B33" s="112" t="s">
        <v>34</v>
      </c>
      <c r="C33" s="113" t="s">
        <v>35</v>
      </c>
      <c r="D33" s="114" t="s">
        <v>36</v>
      </c>
      <c r="E33" s="115" t="s">
        <v>37</v>
      </c>
      <c r="F33" s="115" t="s">
        <v>38</v>
      </c>
      <c r="G33" s="115" t="s">
        <v>39</v>
      </c>
      <c r="H33" s="116" t="s">
        <v>40</v>
      </c>
    </row>
    <row r="34" spans="1:8" ht="18.95">
      <c r="A34" s="117" t="s">
        <v>586</v>
      </c>
      <c r="B34" s="118" t="s">
        <v>855</v>
      </c>
      <c r="C34" s="119" t="s">
        <v>856</v>
      </c>
      <c r="D34" s="125" t="s">
        <v>857</v>
      </c>
      <c r="E34" s="126" t="s">
        <v>858</v>
      </c>
      <c r="F34" s="120" t="s">
        <v>859</v>
      </c>
      <c r="G34" s="120" t="s">
        <v>860</v>
      </c>
      <c r="H34" s="121" t="s">
        <v>861</v>
      </c>
    </row>
    <row r="35" spans="1:8" ht="20.100000000000001" thickBot="1">
      <c r="A35" s="197" t="s">
        <v>700</v>
      </c>
      <c r="B35" s="276" t="str">
        <f>Best!B17</f>
        <v>:43.47 W2 TT</v>
      </c>
      <c r="C35" s="278" t="str">
        <f>Best!C17</f>
        <v>:36.49 W11 ACP</v>
      </c>
      <c r="D35" s="271" t="str">
        <f>Best!D17</f>
        <v>:35.49 W6 BF</v>
      </c>
      <c r="E35" s="272" t="str">
        <f>Best!E17</f>
        <v>2:49.02 W6 TT</v>
      </c>
      <c r="F35" s="273" t="str">
        <f>Best!F17</f>
        <v>3:02.32 W11 SSI</v>
      </c>
      <c r="G35" s="273" t="str">
        <f>Best!G17</f>
        <v>:30.17 W6 BF</v>
      </c>
      <c r="H35" s="277" t="str">
        <f>Best!H17</f>
        <v>:27.74 W11 SSI</v>
      </c>
    </row>
    <row r="36" spans="1:8" ht="14.1" thickBot="1">
      <c r="A36" s="124"/>
      <c r="B36" s="124"/>
      <c r="C36" s="124"/>
      <c r="D36" s="124"/>
      <c r="E36" s="124"/>
      <c r="F36" s="124"/>
      <c r="G36" s="124"/>
      <c r="H36" s="124"/>
    </row>
    <row r="37" spans="1:8" ht="20.100000000000001" thickBot="1">
      <c r="A37" s="111" t="s">
        <v>609</v>
      </c>
      <c r="B37" s="122" t="s">
        <v>41</v>
      </c>
      <c r="C37" s="122" t="s">
        <v>42</v>
      </c>
      <c r="D37" s="122" t="s">
        <v>43</v>
      </c>
      <c r="E37" s="122" t="s">
        <v>44</v>
      </c>
      <c r="F37" s="122" t="s">
        <v>45</v>
      </c>
      <c r="G37" s="116" t="s">
        <v>46</v>
      </c>
      <c r="H37" s="124"/>
    </row>
    <row r="38" spans="1:8" ht="18.95">
      <c r="A38" s="123" t="s">
        <v>586</v>
      </c>
      <c r="B38" s="165" t="s">
        <v>862</v>
      </c>
      <c r="C38" s="120" t="s">
        <v>863</v>
      </c>
      <c r="D38" s="120" t="s">
        <v>864</v>
      </c>
      <c r="E38" s="166" t="s">
        <v>865</v>
      </c>
      <c r="F38" s="120" t="s">
        <v>866</v>
      </c>
      <c r="G38" s="121" t="s">
        <v>867</v>
      </c>
      <c r="H38" s="124"/>
    </row>
    <row r="39" spans="1:8" ht="20.100000000000001" thickBot="1">
      <c r="A39" s="204" t="s">
        <v>700</v>
      </c>
      <c r="B39" s="205" t="str">
        <f>Best!I17</f>
        <v>1:53.22 W2 TT</v>
      </c>
      <c r="C39" s="273" t="str">
        <f>Best!J17</f>
        <v>1:08.07 W8 DR</v>
      </c>
      <c r="D39" s="273" t="str">
        <f>Best!K17</f>
        <v>1:07.71 W11 SSI</v>
      </c>
      <c r="E39" s="202" t="str">
        <f>Best!L17</f>
        <v>09:26.98 W4 IS</v>
      </c>
      <c r="F39" s="273" t="str">
        <f>Best!M17</f>
        <v>1:33.96 W2 TT</v>
      </c>
      <c r="G39" s="277" t="str">
        <f>Best!N17</f>
        <v>1:24.38 W7 GCS</v>
      </c>
      <c r="H39" s="124"/>
    </row>
    <row r="40" spans="1:8" ht="14.1" thickBot="1"/>
    <row r="41" spans="1:8" ht="20.100000000000001" thickBot="1">
      <c r="A41" s="96">
        <v>2022</v>
      </c>
      <c r="B41" s="85" t="s">
        <v>34</v>
      </c>
      <c r="C41" s="86" t="s">
        <v>35</v>
      </c>
      <c r="D41" s="87" t="s">
        <v>36</v>
      </c>
      <c r="E41" s="88" t="s">
        <v>37</v>
      </c>
      <c r="F41" s="88" t="s">
        <v>38</v>
      </c>
      <c r="G41" s="88" t="s">
        <v>39</v>
      </c>
      <c r="H41" s="89" t="s">
        <v>40</v>
      </c>
    </row>
    <row r="42" spans="1:8" ht="18">
      <c r="A42" s="97" t="s">
        <v>610</v>
      </c>
      <c r="B42" s="98" t="s">
        <v>213</v>
      </c>
      <c r="C42" s="99" t="s">
        <v>868</v>
      </c>
      <c r="D42" s="100" t="s">
        <v>869</v>
      </c>
      <c r="E42" s="101" t="s">
        <v>870</v>
      </c>
      <c r="F42" s="99" t="s">
        <v>871</v>
      </c>
      <c r="G42" s="99" t="s">
        <v>872</v>
      </c>
      <c r="H42" s="100" t="s">
        <v>873</v>
      </c>
    </row>
    <row r="43" spans="1:8" ht="18.95" thickBot="1">
      <c r="A43" s="102" t="s">
        <v>618</v>
      </c>
      <c r="B43" s="103" t="str">
        <f>B35</f>
        <v>:43.47 W2 TT</v>
      </c>
      <c r="C43" s="104" t="str">
        <f t="shared" ref="C43:H43" si="0">C35</f>
        <v>:36.49 W11 ACP</v>
      </c>
      <c r="D43" s="105" t="str">
        <f t="shared" si="0"/>
        <v>:35.49 W6 BF</v>
      </c>
      <c r="E43" s="106" t="str">
        <f>E35</f>
        <v>2:49.02 W6 TT</v>
      </c>
      <c r="F43" s="104" t="str">
        <f t="shared" si="0"/>
        <v>3:02.32 W11 SSI</v>
      </c>
      <c r="G43" s="104" t="str">
        <f t="shared" si="0"/>
        <v>:30.17 W6 BF</v>
      </c>
      <c r="H43" s="105" t="str">
        <f t="shared" si="0"/>
        <v>:27.74 W11 SSI</v>
      </c>
    </row>
    <row r="44" spans="1:8" ht="14.1" thickBot="1"/>
    <row r="45" spans="1:8" ht="20.100000000000001" thickBot="1">
      <c r="A45" s="96">
        <v>2022</v>
      </c>
      <c r="B45" s="88" t="s">
        <v>41</v>
      </c>
      <c r="C45" s="88" t="s">
        <v>42</v>
      </c>
      <c r="D45" s="88" t="s">
        <v>43</v>
      </c>
      <c r="E45" s="88" t="s">
        <v>44</v>
      </c>
      <c r="F45" s="88" t="s">
        <v>45</v>
      </c>
      <c r="G45" s="89" t="s">
        <v>46</v>
      </c>
    </row>
    <row r="46" spans="1:8" ht="18">
      <c r="A46" s="107" t="s">
        <v>610</v>
      </c>
      <c r="B46" s="101" t="s">
        <v>220</v>
      </c>
      <c r="C46" s="99" t="s">
        <v>874</v>
      </c>
      <c r="D46" s="99" t="s">
        <v>875</v>
      </c>
      <c r="E46" s="99" t="s">
        <v>223</v>
      </c>
      <c r="F46" s="99" t="s">
        <v>224</v>
      </c>
      <c r="G46" s="100" t="s">
        <v>876</v>
      </c>
    </row>
    <row r="47" spans="1:8" ht="18.95" thickBot="1">
      <c r="A47" s="108" t="s">
        <v>618</v>
      </c>
      <c r="B47" s="106" t="str">
        <f t="shared" ref="B47:G47" si="1">B39</f>
        <v>1:53.22 W2 TT</v>
      </c>
      <c r="C47" s="104" t="str">
        <f t="shared" si="1"/>
        <v>1:08.07 W8 DR</v>
      </c>
      <c r="D47" s="104" t="str">
        <f t="shared" si="1"/>
        <v>1:07.71 W11 SSI</v>
      </c>
      <c r="E47" s="104" t="str">
        <f t="shared" si="1"/>
        <v>09:26.98 W4 IS</v>
      </c>
      <c r="F47" s="104" t="str">
        <f t="shared" si="1"/>
        <v>1:33.96 W2 TT</v>
      </c>
      <c r="G47" s="105" t="str">
        <f t="shared" si="1"/>
        <v>1:24.38 W7 GCS</v>
      </c>
    </row>
  </sheetData>
  <hyperlinks>
    <hyperlink ref="I1" location="Best!A1" display="Best" xr:uid="{A52ABC00-97F6-F64A-9C7C-FDB4751C76BA}"/>
  </hyperlinks>
  <pageMargins left="0.25" right="0.25" top="0.75" bottom="0.75" header="0.3" footer="0.3"/>
  <pageSetup scale="60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C9FF-D166-C442-B9E8-5B9667F5B658}">
  <sheetPr>
    <pageSetUpPr fitToPage="1"/>
  </sheetPr>
  <dimension ref="A1:L46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877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606</v>
      </c>
      <c r="C4" s="78" t="str">
        <f>BF!D12</f>
        <v>:37.39</v>
      </c>
      <c r="D4" s="78" t="str">
        <f>BF!E12</f>
        <v>:46.01</v>
      </c>
      <c r="E4" s="78" t="str">
        <f>BF!F12</f>
        <v>:49.35</v>
      </c>
      <c r="F4" s="78" t="str">
        <f>BF!G12</f>
        <v>:50.32</v>
      </c>
      <c r="G4" s="72">
        <f>BF!H12</f>
        <v>2.1188657407407406E-3</v>
      </c>
      <c r="H4" s="72">
        <f>BF!I12</f>
        <v>2.1188657407407406E-3</v>
      </c>
      <c r="L4" s="76"/>
    </row>
    <row r="5" spans="1:12" ht="18">
      <c r="A5" s="77" t="s">
        <v>632</v>
      </c>
      <c r="C5" s="78" t="str">
        <f>GGI!D11</f>
        <v>:33.39</v>
      </c>
      <c r="D5" s="78" t="str">
        <f>GGI!E11</f>
        <v>:39.15</v>
      </c>
      <c r="E5" s="78" t="str">
        <f>GGI!F11</f>
        <v>:46.89</v>
      </c>
      <c r="F5" s="78" t="str">
        <f>GGI!G11</f>
        <v>:46.87</v>
      </c>
      <c r="G5" s="72">
        <f>GGI!H11</f>
        <v>1.9457175925925924E-3</v>
      </c>
      <c r="H5" s="72">
        <f>GGI!I11</f>
        <v>1.9457175925925924E-3</v>
      </c>
      <c r="L5" s="76"/>
    </row>
    <row r="6" spans="1:12" ht="18">
      <c r="A6" s="77"/>
      <c r="C6" s="78"/>
      <c r="D6" s="78"/>
      <c r="E6" s="78"/>
      <c r="F6" s="78"/>
      <c r="G6" s="72"/>
      <c r="H6" s="72"/>
      <c r="L6" s="76"/>
    </row>
    <row r="7" spans="1:12" ht="18">
      <c r="A7" s="74" t="s">
        <v>38</v>
      </c>
      <c r="C7" s="75" t="s">
        <v>551</v>
      </c>
      <c r="D7" s="75" t="s">
        <v>549</v>
      </c>
      <c r="E7" s="75" t="s">
        <v>550</v>
      </c>
      <c r="F7" s="75" t="s">
        <v>552</v>
      </c>
      <c r="G7" s="75" t="s">
        <v>553</v>
      </c>
      <c r="H7" s="75" t="s">
        <v>593</v>
      </c>
      <c r="L7" s="76"/>
    </row>
    <row r="8" spans="1:12" ht="18">
      <c r="A8" s="77" t="s">
        <v>629</v>
      </c>
      <c r="C8" s="78" t="str">
        <f>Purple!D17</f>
        <v>:53.59</v>
      </c>
      <c r="D8" s="78">
        <f>Purple!E17</f>
        <v>7.8553240740740742E-4</v>
      </c>
      <c r="E8" s="78">
        <f>Purple!F17</f>
        <v>9.1331018518518508E-4</v>
      </c>
      <c r="F8" s="78" t="str">
        <f>Purple!G17</f>
        <v>:41.82</v>
      </c>
      <c r="G8" s="72">
        <f>Purple!H17</f>
        <v>2.8031250000000001E-3</v>
      </c>
      <c r="H8" s="72">
        <f>Purple!I17</f>
        <v>2.8031250000000001E-3</v>
      </c>
      <c r="L8" s="76"/>
    </row>
    <row r="9" spans="1:12" ht="18">
      <c r="A9" s="77" t="s">
        <v>594</v>
      </c>
      <c r="C9" s="78" t="str">
        <f>GCS!D52</f>
        <v>:45.91</v>
      </c>
      <c r="D9" s="78" t="str">
        <f>GCS!E52</f>
        <v>:59.11</v>
      </c>
      <c r="E9" s="78">
        <f>GCS!F52</f>
        <v>8.6620370370370378E-4</v>
      </c>
      <c r="F9" s="78" t="str">
        <f>GCS!G52</f>
        <v>:50.47</v>
      </c>
      <c r="G9" s="72">
        <f>GCS!H52</f>
        <v>2.6658564814814813E-3</v>
      </c>
      <c r="H9" s="72">
        <f>GCS!I52</f>
        <v>2.6658564814814813E-3</v>
      </c>
      <c r="L9" s="76"/>
    </row>
    <row r="10" spans="1:12" ht="18">
      <c r="A10" s="77"/>
      <c r="C10" s="78"/>
      <c r="D10" s="78"/>
      <c r="E10" s="78"/>
      <c r="F10" s="78"/>
      <c r="G10" s="72"/>
      <c r="H10" s="76"/>
      <c r="L10" s="76"/>
    </row>
    <row r="11" spans="1:12" ht="18">
      <c r="A11" s="74" t="s">
        <v>595</v>
      </c>
      <c r="D11" s="75"/>
      <c r="E11" s="75"/>
      <c r="F11" s="75"/>
      <c r="G11" s="75" t="s">
        <v>553</v>
      </c>
      <c r="H11" s="75" t="s">
        <v>593</v>
      </c>
      <c r="L11" s="76"/>
    </row>
    <row r="12" spans="1:12" ht="18">
      <c r="A12" s="77" t="s">
        <v>631</v>
      </c>
      <c r="D12" s="76"/>
      <c r="E12" s="76"/>
      <c r="F12" s="76"/>
      <c r="G12" s="72" t="str">
        <f>DR!H22</f>
        <v>:34.32</v>
      </c>
      <c r="H12" s="72" t="str">
        <f>DR!I22</f>
        <v>:34.32</v>
      </c>
      <c r="L12" s="76"/>
    </row>
    <row r="13" spans="1:12" ht="18">
      <c r="A13" s="77" t="s">
        <v>607</v>
      </c>
      <c r="D13" s="76"/>
      <c r="E13" s="76"/>
      <c r="F13" s="76"/>
      <c r="G13" s="72" t="str">
        <f>ACP!H57</f>
        <v>:34.02</v>
      </c>
      <c r="H13" s="72" t="str">
        <f>ACP!I57</f>
        <v>:34.02</v>
      </c>
      <c r="L13" s="76"/>
    </row>
    <row r="14" spans="1:12" ht="18">
      <c r="A14" s="77"/>
      <c r="D14" s="76"/>
      <c r="E14" s="76"/>
      <c r="F14" s="76"/>
      <c r="G14" s="72"/>
      <c r="H14" s="72"/>
      <c r="L14" s="76"/>
    </row>
    <row r="15" spans="1:12" ht="18">
      <c r="A15" s="74" t="s">
        <v>596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629</v>
      </c>
      <c r="E16" s="78" t="str">
        <f>Purple!F28</f>
        <v>:52.66</v>
      </c>
      <c r="F16" s="78">
        <f>Purple!G28</f>
        <v>7.9571759259259255E-4</v>
      </c>
      <c r="G16" s="72">
        <f>Purple!H28</f>
        <v>1.4052083333333332E-3</v>
      </c>
      <c r="H16" s="72">
        <f>Purple!I28</f>
        <v>1.4097222222222221E-3</v>
      </c>
      <c r="L16" s="76"/>
    </row>
    <row r="17" spans="1:12" ht="18">
      <c r="A17" s="77" t="s">
        <v>594</v>
      </c>
      <c r="E17" s="78" t="str">
        <f>GCS!F65</f>
        <v>:47.90</v>
      </c>
      <c r="F17" s="78" t="str">
        <f>GCS!G65</f>
        <v>:57.74</v>
      </c>
      <c r="G17" s="72">
        <f>GCS!H65</f>
        <v>1.2226851851851854E-3</v>
      </c>
      <c r="H17" s="72">
        <f>GCS!I65</f>
        <v>1.2226851851851854E-3</v>
      </c>
      <c r="L17" s="76"/>
    </row>
    <row r="18" spans="1:12" ht="18">
      <c r="A18" s="77"/>
      <c r="E18" s="78"/>
      <c r="F18" s="78"/>
      <c r="G18" s="72"/>
      <c r="H18" s="72"/>
      <c r="L18" s="76"/>
    </row>
    <row r="19" spans="1:12" ht="18">
      <c r="A19" s="74" t="s">
        <v>597</v>
      </c>
      <c r="E19" s="75" t="s">
        <v>589</v>
      </c>
      <c r="F19" s="75" t="s">
        <v>590</v>
      </c>
      <c r="G19" s="75" t="s">
        <v>553</v>
      </c>
      <c r="H19" s="75" t="s">
        <v>593</v>
      </c>
      <c r="L19" s="76"/>
    </row>
    <row r="20" spans="1:12" ht="18">
      <c r="A20" s="77" t="s">
        <v>625</v>
      </c>
      <c r="E20" s="78" t="str">
        <f>'at PCD'!F54</f>
        <v>:39.46</v>
      </c>
      <c r="F20" s="78" t="str">
        <f>'at PCD'!G54</f>
        <v>:48.35</v>
      </c>
      <c r="G20" s="72">
        <f>'at PCD'!H54</f>
        <v>1.0163194444444445E-3</v>
      </c>
      <c r="H20" s="72">
        <f>'at PCD'!I54</f>
        <v>1.0163194444444445E-3</v>
      </c>
      <c r="L20" s="76"/>
    </row>
    <row r="21" spans="1:12" ht="18">
      <c r="A21" s="77" t="s">
        <v>632</v>
      </c>
      <c r="E21" s="78" t="str">
        <f>GGI!F32</f>
        <v>:32.44</v>
      </c>
      <c r="F21" s="78" t="str">
        <f>GGI!G32</f>
        <v>:40.94</v>
      </c>
      <c r="G21" s="72">
        <f>GGI!H32</f>
        <v>8.4942129629629636E-4</v>
      </c>
      <c r="H21" s="72">
        <f>GGI!I32</f>
        <v>8.4942129629629636E-4</v>
      </c>
      <c r="L21" s="76"/>
    </row>
    <row r="22" spans="1:12" ht="18">
      <c r="A22" s="77"/>
      <c r="E22" s="78"/>
      <c r="F22" s="78"/>
      <c r="G22" s="72"/>
      <c r="H22" s="72"/>
      <c r="L22" s="76"/>
    </row>
    <row r="23" spans="1:12" ht="18">
      <c r="A23" s="74" t="s">
        <v>598</v>
      </c>
      <c r="B23" s="75" t="s">
        <v>599</v>
      </c>
      <c r="C23" s="75" t="s">
        <v>600</v>
      </c>
      <c r="D23" s="75" t="s">
        <v>601</v>
      </c>
      <c r="E23" s="75" t="s">
        <v>602</v>
      </c>
      <c r="F23" s="75" t="s">
        <v>603</v>
      </c>
      <c r="G23" s="75" t="s">
        <v>553</v>
      </c>
      <c r="H23" s="75" t="s">
        <v>593</v>
      </c>
      <c r="L23" s="76"/>
    </row>
    <row r="24" spans="1:12" ht="18">
      <c r="A24" s="77"/>
      <c r="B24" s="78"/>
      <c r="C24" s="78"/>
      <c r="D24" s="78"/>
      <c r="E24" s="78"/>
      <c r="F24" s="78"/>
      <c r="G24" s="72"/>
      <c r="H24" s="72"/>
      <c r="L24" s="76"/>
    </row>
    <row r="25" spans="1:12" ht="18">
      <c r="A25" s="77"/>
      <c r="B25" s="78"/>
      <c r="C25" s="78"/>
      <c r="D25" s="78"/>
      <c r="E25" s="78"/>
      <c r="F25" s="78"/>
      <c r="G25" s="72"/>
      <c r="H25" s="72"/>
      <c r="L25" s="76"/>
    </row>
    <row r="26" spans="1:12" ht="18">
      <c r="A26" s="77"/>
      <c r="B26" s="78"/>
      <c r="C26" s="78"/>
      <c r="D26" s="78"/>
      <c r="E26" s="78"/>
      <c r="F26" s="78"/>
      <c r="G26" s="72"/>
      <c r="H26" s="76"/>
      <c r="L26" s="76"/>
    </row>
    <row r="27" spans="1:12" ht="18">
      <c r="A27" s="74" t="s">
        <v>604</v>
      </c>
      <c r="E27" s="75" t="s">
        <v>589</v>
      </c>
      <c r="F27" s="75" t="s">
        <v>590</v>
      </c>
      <c r="G27" s="75" t="s">
        <v>553</v>
      </c>
      <c r="H27" s="75" t="s">
        <v>593</v>
      </c>
      <c r="L27" s="76"/>
    </row>
    <row r="28" spans="1:12" ht="18">
      <c r="A28" s="77" t="s">
        <v>631</v>
      </c>
      <c r="E28" s="78" t="str">
        <f>DR!O20</f>
        <v>:52.71</v>
      </c>
      <c r="F28" s="78" t="str">
        <f>DR!P20</f>
        <v>:57.69</v>
      </c>
      <c r="G28" s="72">
        <f>DR!Q20</f>
        <v>1.2777777777777776E-3</v>
      </c>
      <c r="H28" s="72">
        <f>DR!R20</f>
        <v>1.2777777777777776E-3</v>
      </c>
      <c r="L28" s="76"/>
    </row>
    <row r="29" spans="1:12" ht="18">
      <c r="A29" s="77"/>
      <c r="E29" s="78"/>
      <c r="F29" s="78"/>
      <c r="G29" s="72"/>
      <c r="H29" s="72"/>
      <c r="L29" s="76"/>
    </row>
    <row r="30" spans="1:12" ht="18">
      <c r="A30" s="74" t="s">
        <v>605</v>
      </c>
      <c r="E30" s="75" t="s">
        <v>589</v>
      </c>
      <c r="F30" s="75" t="s">
        <v>590</v>
      </c>
      <c r="G30" s="75" t="s">
        <v>553</v>
      </c>
      <c r="H30" s="75" t="s">
        <v>593</v>
      </c>
      <c r="L30" s="76"/>
    </row>
    <row r="31" spans="1:12" ht="18">
      <c r="A31" s="77" t="s">
        <v>625</v>
      </c>
      <c r="E31" s="78">
        <f>'at PCD'!O54</f>
        <v>6.9861111111111111E-4</v>
      </c>
      <c r="F31" s="78">
        <f>'at PCD'!P54</f>
        <v>8.0717592592592592E-4</v>
      </c>
      <c r="G31" s="72">
        <f>'at PCD'!Q54</f>
        <v>1.5057870370370373E-3</v>
      </c>
      <c r="H31" s="645">
        <f>'at PCD'!R54</f>
        <v>1.5057870370370373E-3</v>
      </c>
      <c r="L31" s="76"/>
    </row>
    <row r="32" spans="1:12" ht="18.95" thickBot="1">
      <c r="A32" s="77"/>
      <c r="E32" s="78"/>
      <c r="F32" s="78"/>
      <c r="G32" s="72"/>
      <c r="H32" s="72"/>
      <c r="L32" s="76"/>
    </row>
    <row r="33" spans="1:12" ht="18.95" thickBot="1">
      <c r="A33" s="79" t="s">
        <v>608</v>
      </c>
      <c r="B33" s="80"/>
      <c r="C33" s="80"/>
      <c r="D33" s="80"/>
      <c r="E33" s="81"/>
      <c r="F33" s="81"/>
      <c r="G33" s="82"/>
      <c r="H33" s="83"/>
      <c r="I33" s="75"/>
      <c r="J33" s="75"/>
      <c r="K33" s="76"/>
      <c r="L33" s="76"/>
    </row>
    <row r="34" spans="1:12" ht="20.100000000000001" thickBot="1">
      <c r="A34" s="84" t="s">
        <v>609</v>
      </c>
      <c r="B34" s="85" t="s">
        <v>34</v>
      </c>
      <c r="C34" s="86" t="s">
        <v>35</v>
      </c>
      <c r="D34" s="87" t="s">
        <v>36</v>
      </c>
      <c r="E34" s="88" t="s">
        <v>37</v>
      </c>
      <c r="F34" s="88" t="s">
        <v>38</v>
      </c>
      <c r="G34" s="88" t="s">
        <v>39</v>
      </c>
      <c r="H34" s="89" t="s">
        <v>40</v>
      </c>
    </row>
    <row r="35" spans="1:12" ht="18.95" thickBot="1">
      <c r="A35" s="90" t="s">
        <v>633</v>
      </c>
      <c r="B35" s="91" t="str">
        <f>Best!B18</f>
        <v>:41.95 W12 TT</v>
      </c>
      <c r="C35" s="92" t="str">
        <f>Best!C18</f>
        <v>:54.63 W10 TT</v>
      </c>
      <c r="D35" s="93" t="str">
        <f>Best!D18</f>
        <v>:40.86 W10 TT</v>
      </c>
      <c r="E35" s="94" t="str">
        <f>Best!E18</f>
        <v>2:48.11 W12 GGI</v>
      </c>
      <c r="F35" s="92" t="str">
        <f>Best!F18</f>
        <v>3:28.40 W10 TT</v>
      </c>
      <c r="G35" s="92" t="str">
        <f>Best!G18</f>
        <v>:29.69 W13 TT</v>
      </c>
      <c r="H35" s="93" t="str">
        <f>Best!H18</f>
        <v>:32.72 W11 ACP</v>
      </c>
    </row>
    <row r="36" spans="1:12" ht="14.1" thickBot="1"/>
    <row r="37" spans="1:12" ht="20.100000000000001" thickBot="1">
      <c r="A37" s="84" t="s">
        <v>609</v>
      </c>
      <c r="B37" s="88" t="s">
        <v>41</v>
      </c>
      <c r="C37" s="88" t="s">
        <v>42</v>
      </c>
      <c r="D37" s="88" t="s">
        <v>43</v>
      </c>
      <c r="E37" s="88" t="s">
        <v>44</v>
      </c>
      <c r="F37" s="88" t="s">
        <v>45</v>
      </c>
      <c r="G37" s="89" t="s">
        <v>46</v>
      </c>
    </row>
    <row r="38" spans="1:12" ht="18.95" thickBot="1">
      <c r="A38" s="95" t="s">
        <v>633</v>
      </c>
      <c r="B38" s="94" t="str">
        <f>Best!I18</f>
        <v>1:33.75 W9 TT</v>
      </c>
      <c r="C38" s="92" t="str">
        <f>Best!J18</f>
        <v>1:09.67 W13 TT</v>
      </c>
      <c r="D38" s="92" t="str">
        <f>Best!K18</f>
        <v>1:15.27 W11 ACP</v>
      </c>
      <c r="E38" s="92" t="str">
        <f>Best!L18</f>
        <v>08:52.44 W10 TT</v>
      </c>
      <c r="F38" s="92" t="str">
        <f>Best!M18</f>
        <v>1:28.76 W12 TT</v>
      </c>
      <c r="G38" s="93" t="str">
        <f>Best!N18</f>
        <v>1:52.21 W7 TT</v>
      </c>
    </row>
    <row r="39" spans="1:12" ht="14.1" thickBot="1"/>
    <row r="40" spans="1:12" ht="20.100000000000001" thickBot="1">
      <c r="A40" s="96">
        <v>2022</v>
      </c>
      <c r="B40" s="85" t="s">
        <v>34</v>
      </c>
      <c r="C40" s="86" t="s">
        <v>35</v>
      </c>
      <c r="D40" s="87" t="s">
        <v>36</v>
      </c>
      <c r="E40" s="88" t="s">
        <v>37</v>
      </c>
      <c r="F40" s="88" t="s">
        <v>38</v>
      </c>
      <c r="G40" s="88" t="s">
        <v>39</v>
      </c>
      <c r="H40" s="89" t="s">
        <v>40</v>
      </c>
    </row>
    <row r="41" spans="1:12" ht="18">
      <c r="A41" s="97" t="s">
        <v>610</v>
      </c>
      <c r="B41" s="98" t="s">
        <v>878</v>
      </c>
      <c r="C41" s="99" t="s">
        <v>879</v>
      </c>
      <c r="D41" s="100" t="s">
        <v>880</v>
      </c>
      <c r="E41" s="101" t="s">
        <v>881</v>
      </c>
      <c r="F41" s="99" t="s">
        <v>882</v>
      </c>
      <c r="G41" s="99" t="s">
        <v>883</v>
      </c>
      <c r="H41" s="100" t="s">
        <v>884</v>
      </c>
    </row>
    <row r="42" spans="1:12" ht="18.95" thickBot="1">
      <c r="A42" s="102" t="s">
        <v>618</v>
      </c>
      <c r="B42" s="103" t="str">
        <f>B35</f>
        <v>:41.95 W12 TT</v>
      </c>
      <c r="C42" s="104" t="str">
        <f t="shared" ref="C42:H42" si="0">C35</f>
        <v>:54.63 W10 TT</v>
      </c>
      <c r="D42" s="105" t="str">
        <f t="shared" si="0"/>
        <v>:40.86 W10 TT</v>
      </c>
      <c r="E42" s="106" t="str">
        <f t="shared" si="0"/>
        <v>2:48.11 W12 GGI</v>
      </c>
      <c r="F42" s="104" t="str">
        <f t="shared" si="0"/>
        <v>3:28.40 W10 TT</v>
      </c>
      <c r="G42" s="104" t="str">
        <f t="shared" si="0"/>
        <v>:29.69 W13 TT</v>
      </c>
      <c r="H42" s="105" t="str">
        <f t="shared" si="0"/>
        <v>:32.72 W11 ACP</v>
      </c>
    </row>
    <row r="43" spans="1:12" ht="14.1" thickBot="1"/>
    <row r="44" spans="1:12" ht="20.100000000000001" thickBot="1">
      <c r="A44" s="96">
        <v>2022</v>
      </c>
      <c r="B44" s="88" t="s">
        <v>41</v>
      </c>
      <c r="C44" s="88" t="s">
        <v>42</v>
      </c>
      <c r="D44" s="88" t="s">
        <v>43</v>
      </c>
      <c r="E44" s="88" t="s">
        <v>44</v>
      </c>
      <c r="F44" s="88" t="s">
        <v>45</v>
      </c>
      <c r="G44" s="89" t="s">
        <v>46</v>
      </c>
    </row>
    <row r="45" spans="1:12" ht="18">
      <c r="A45" s="107" t="s">
        <v>610</v>
      </c>
      <c r="B45" s="101" t="s">
        <v>885</v>
      </c>
      <c r="C45" s="99" t="s">
        <v>886</v>
      </c>
      <c r="D45" s="99" t="s">
        <v>887</v>
      </c>
      <c r="E45" s="99" t="s">
        <v>888</v>
      </c>
      <c r="F45" s="99" t="s">
        <v>889</v>
      </c>
      <c r="G45" s="100" t="s">
        <v>890</v>
      </c>
    </row>
    <row r="46" spans="1:12" ht="18.95" thickBot="1">
      <c r="A46" s="108" t="s">
        <v>618</v>
      </c>
      <c r="B46" s="106" t="str">
        <f t="shared" ref="B46:G46" si="1">B38</f>
        <v>1:33.75 W9 TT</v>
      </c>
      <c r="C46" s="104" t="str">
        <f t="shared" si="1"/>
        <v>1:09.67 W13 TT</v>
      </c>
      <c r="D46" s="104" t="str">
        <f t="shared" si="1"/>
        <v>1:15.27 W11 ACP</v>
      </c>
      <c r="E46" s="104" t="str">
        <f t="shared" si="1"/>
        <v>08:52.44 W10 TT</v>
      </c>
      <c r="F46" s="104" t="str">
        <f t="shared" si="1"/>
        <v>1:28.76 W12 TT</v>
      </c>
      <c r="G46" s="105" t="str">
        <f t="shared" si="1"/>
        <v>1:52.21 W7 TT</v>
      </c>
    </row>
  </sheetData>
  <hyperlinks>
    <hyperlink ref="I1" location="Best!A1" display="Best" xr:uid="{4DAD2831-738E-8E41-BC78-EF3A05BE649F}"/>
  </hyperlinks>
  <pageMargins left="0.7" right="0.7" top="0.75" bottom="0.75" header="0.3" footer="0.3"/>
  <pageSetup scale="51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01A3-8EDC-6F4C-9323-3F4C51822C3B}">
  <sheetPr>
    <pageSetUpPr fitToPage="1"/>
  </sheetPr>
  <dimension ref="A1:L44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891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/>
      <c r="C4" s="78"/>
      <c r="D4" s="78"/>
      <c r="E4" s="78"/>
      <c r="F4" s="78"/>
      <c r="G4" s="72"/>
      <c r="H4" s="72"/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629</v>
      </c>
      <c r="C7" s="78">
        <f>Yellow!D16</f>
        <v>7.2650462962962957E-4</v>
      </c>
      <c r="D7" s="78" t="str">
        <f>Yellow!E16</f>
        <v>:57.92</v>
      </c>
      <c r="E7" s="78">
        <f>Yellow!F16</f>
        <v>8.1226851851851848E-4</v>
      </c>
      <c r="F7" s="78" t="str">
        <f>Yellow!G16</f>
        <v>:49.15</v>
      </c>
      <c r="G7" s="72">
        <f>Yellow!H16</f>
        <v>2.7780092592592596E-3</v>
      </c>
      <c r="H7" s="72">
        <f>Yellow!I16</f>
        <v>2.7780092592592596E-3</v>
      </c>
      <c r="L7" s="76"/>
    </row>
    <row r="8" spans="1:12" ht="18">
      <c r="A8" s="77" t="s">
        <v>594</v>
      </c>
      <c r="C8" s="78" t="str">
        <f>GCS!D51</f>
        <v>:56.35</v>
      </c>
      <c r="D8" s="78" t="str">
        <f>GCS!E51</f>
        <v>:58.45</v>
      </c>
      <c r="E8" s="78">
        <f>GCS!F51</f>
        <v>8.8738425925925931E-4</v>
      </c>
      <c r="F8" s="78" t="str">
        <f>GCS!G51</f>
        <v>:54.11</v>
      </c>
      <c r="G8" s="72">
        <f>GCS!H51</f>
        <v>2.842361111111111E-3</v>
      </c>
      <c r="H8" s="72">
        <f>GCS!I51</f>
        <v>2.842361111111111E-3</v>
      </c>
      <c r="L8" s="76"/>
    </row>
    <row r="9" spans="1:12" ht="18">
      <c r="A9" s="77"/>
      <c r="C9" s="78"/>
      <c r="D9" s="78"/>
      <c r="E9" s="78"/>
      <c r="F9" s="78"/>
      <c r="G9" s="72"/>
      <c r="H9" s="76"/>
      <c r="L9" s="76"/>
    </row>
    <row r="10" spans="1:12" ht="18">
      <c r="A10" s="74" t="s">
        <v>595</v>
      </c>
      <c r="D10" s="75"/>
      <c r="E10" s="75"/>
      <c r="F10" s="75"/>
      <c r="G10" s="75" t="s">
        <v>553</v>
      </c>
      <c r="H10" s="75" t="s">
        <v>593</v>
      </c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7"/>
      <c r="D12" s="76"/>
      <c r="E12" s="76"/>
      <c r="F12" s="76"/>
      <c r="G12" s="72"/>
      <c r="H12" s="72"/>
      <c r="L12" s="76"/>
    </row>
    <row r="13" spans="1:12" ht="18">
      <c r="A13" s="74" t="s">
        <v>596</v>
      </c>
      <c r="E13" s="75" t="s">
        <v>589</v>
      </c>
      <c r="F13" s="75" t="s">
        <v>590</v>
      </c>
      <c r="G13" s="75" t="s">
        <v>553</v>
      </c>
      <c r="H13" s="75" t="s">
        <v>593</v>
      </c>
      <c r="L13" s="76"/>
    </row>
    <row r="14" spans="1:12" ht="18">
      <c r="A14" s="77" t="s">
        <v>629</v>
      </c>
      <c r="E14" s="78">
        <f>Yellow!F28</f>
        <v>7.4745370370370373E-4</v>
      </c>
      <c r="F14" s="78">
        <f>Yellow!G28</f>
        <v>8.2592592592592602E-4</v>
      </c>
      <c r="G14" s="72">
        <f>Yellow!H28</f>
        <v>1.5733796296296297E-3</v>
      </c>
      <c r="H14" s="72">
        <f>Yellow!I28</f>
        <v>1.5733796296296297E-3</v>
      </c>
      <c r="L14" s="76"/>
    </row>
    <row r="15" spans="1:12" ht="18">
      <c r="A15" s="77" t="s">
        <v>594</v>
      </c>
      <c r="E15" s="78" t="str">
        <f>GCS!F66</f>
        <v>:55.77</v>
      </c>
      <c r="F15" s="78">
        <f>GCS!G66</f>
        <v>7.6087962962962958E-4</v>
      </c>
      <c r="G15" s="72">
        <f>GCS!H66</f>
        <v>1.4063657407407408E-3</v>
      </c>
      <c r="H15" s="72">
        <f>GCS!I66</f>
        <v>1.4063657407407408E-3</v>
      </c>
      <c r="L15" s="76"/>
    </row>
    <row r="16" spans="1:12" ht="18">
      <c r="A16" s="77"/>
      <c r="E16" s="78"/>
      <c r="F16" s="78"/>
      <c r="G16" s="72"/>
      <c r="H16" s="72"/>
      <c r="L16" s="76"/>
    </row>
    <row r="17" spans="1:12" ht="18">
      <c r="A17" s="74" t="s">
        <v>597</v>
      </c>
      <c r="E17" s="75" t="s">
        <v>589</v>
      </c>
      <c r="F17" s="75" t="s">
        <v>590</v>
      </c>
      <c r="G17" s="75" t="s">
        <v>553</v>
      </c>
      <c r="H17" s="75" t="s">
        <v>593</v>
      </c>
      <c r="L17" s="76"/>
    </row>
    <row r="18" spans="1:12" ht="18">
      <c r="A18" s="77" t="s">
        <v>625</v>
      </c>
      <c r="E18" s="78" t="str">
        <f>'at PCD'!F55</f>
        <v>NT</v>
      </c>
      <c r="F18" s="78" t="str">
        <f>'at PCD'!G55</f>
        <v>NT</v>
      </c>
      <c r="G18" s="72">
        <f>'at PCD'!H55</f>
        <v>1.0170138888888889E-3</v>
      </c>
      <c r="H18" s="72">
        <f>'at PCD'!I55</f>
        <v>1.0170138888888889E-3</v>
      </c>
      <c r="L18" s="76"/>
    </row>
    <row r="19" spans="1:12" ht="18">
      <c r="A19" s="77"/>
      <c r="E19" s="78"/>
      <c r="F19" s="78"/>
      <c r="G19" s="72"/>
      <c r="H19" s="72"/>
      <c r="L19" s="76"/>
    </row>
    <row r="20" spans="1:12" ht="18">
      <c r="A20" s="74" t="s">
        <v>598</v>
      </c>
      <c r="B20" s="75" t="s">
        <v>599</v>
      </c>
      <c r="C20" s="75" t="s">
        <v>600</v>
      </c>
      <c r="D20" s="75" t="s">
        <v>601</v>
      </c>
      <c r="E20" s="75" t="s">
        <v>602</v>
      </c>
      <c r="F20" s="75" t="s">
        <v>603</v>
      </c>
      <c r="G20" s="75" t="s">
        <v>553</v>
      </c>
      <c r="H20" s="75" t="s">
        <v>593</v>
      </c>
      <c r="L20" s="76"/>
    </row>
    <row r="21" spans="1:12" ht="18">
      <c r="A21" s="77"/>
      <c r="B21" s="78"/>
      <c r="C21" s="78"/>
      <c r="D21" s="78"/>
      <c r="E21" s="78"/>
      <c r="F21" s="78"/>
      <c r="G21" s="72"/>
      <c r="H21" s="72"/>
      <c r="L21" s="76"/>
    </row>
    <row r="22" spans="1:12" ht="18">
      <c r="A22" s="77"/>
      <c r="B22" s="78"/>
      <c r="C22" s="78"/>
      <c r="D22" s="78"/>
      <c r="E22" s="78"/>
      <c r="F22" s="78"/>
      <c r="G22" s="72"/>
      <c r="H22" s="72"/>
      <c r="L22" s="76"/>
    </row>
    <row r="23" spans="1:12" ht="18">
      <c r="A23" s="77"/>
      <c r="B23" s="78"/>
      <c r="C23" s="78"/>
      <c r="D23" s="78"/>
      <c r="E23" s="78"/>
      <c r="F23" s="78"/>
      <c r="G23" s="72"/>
      <c r="H23" s="76"/>
      <c r="L23" s="76"/>
    </row>
    <row r="24" spans="1:12" ht="18">
      <c r="A24" s="74" t="s">
        <v>604</v>
      </c>
      <c r="E24" s="75" t="s">
        <v>589</v>
      </c>
      <c r="F24" s="75" t="s">
        <v>590</v>
      </c>
      <c r="G24" s="75" t="s">
        <v>553</v>
      </c>
      <c r="H24" s="75" t="s">
        <v>593</v>
      </c>
      <c r="L24" s="76"/>
    </row>
    <row r="25" spans="1:12" ht="18">
      <c r="A25" s="77" t="s">
        <v>607</v>
      </c>
      <c r="E25" s="78" t="str">
        <f>ACP!O55</f>
        <v>:50.58</v>
      </c>
      <c r="F25" s="78" t="str">
        <f>ACP!P55</f>
        <v>:57.79</v>
      </c>
      <c r="G25" s="72">
        <f>ACP!Q55</f>
        <v>1.2542824074074073E-3</v>
      </c>
      <c r="H25" s="72">
        <f>ACP!R55</f>
        <v>1.2542824074074073E-3</v>
      </c>
      <c r="L25" s="76"/>
    </row>
    <row r="26" spans="1:12" ht="18">
      <c r="A26" s="77"/>
      <c r="E26" s="78"/>
      <c r="F26" s="78"/>
      <c r="G26" s="72"/>
      <c r="H26" s="72"/>
      <c r="L26" s="76"/>
    </row>
    <row r="27" spans="1:12" ht="18">
      <c r="A27" s="74" t="s">
        <v>605</v>
      </c>
      <c r="E27" s="75" t="s">
        <v>589</v>
      </c>
      <c r="F27" s="75" t="s">
        <v>590</v>
      </c>
      <c r="G27" s="75" t="s">
        <v>553</v>
      </c>
      <c r="H27" s="75" t="s">
        <v>593</v>
      </c>
      <c r="L27" s="76"/>
    </row>
    <row r="28" spans="1:12" ht="18">
      <c r="A28" s="77" t="s">
        <v>625</v>
      </c>
      <c r="E28" s="78" t="str">
        <f>'at PCD'!O50</f>
        <v>:54.80</v>
      </c>
      <c r="F28" s="78">
        <f>'at PCD'!P50</f>
        <v>7.0277777777777775E-4</v>
      </c>
      <c r="G28" s="72">
        <f>'at PCD'!Q50</f>
        <v>1.337037037037037E-3</v>
      </c>
      <c r="H28" s="72">
        <f>'at PCD'!R50</f>
        <v>1.337037037037037E-3</v>
      </c>
      <c r="L28" s="76"/>
    </row>
    <row r="29" spans="1:12" ht="18">
      <c r="A29" s="77" t="s">
        <v>606</v>
      </c>
      <c r="E29" s="78" t="str">
        <f>BF!O26</f>
        <v>:52.47</v>
      </c>
      <c r="F29" s="78">
        <f>BF!P26</f>
        <v>7.1342592592592595E-4</v>
      </c>
      <c r="G29" s="72">
        <f>BF!Q26</f>
        <v>1.3207175925925927E-3</v>
      </c>
      <c r="H29" s="72">
        <f>BF!R26</f>
        <v>1.3207175925925927E-3</v>
      </c>
      <c r="L29" s="76"/>
    </row>
    <row r="30" spans="1:12" ht="18.95" thickBot="1">
      <c r="A30" s="77"/>
      <c r="E30" s="78"/>
      <c r="F30" s="78"/>
      <c r="G30" s="72"/>
      <c r="H30" s="72"/>
      <c r="L30" s="76"/>
    </row>
    <row r="31" spans="1:12" ht="18.95" thickBot="1">
      <c r="A31" s="79" t="s">
        <v>608</v>
      </c>
      <c r="B31" s="80"/>
      <c r="C31" s="80"/>
      <c r="D31" s="80"/>
      <c r="E31" s="81"/>
      <c r="F31" s="81"/>
      <c r="G31" s="82"/>
      <c r="H31" s="83"/>
      <c r="I31" s="75"/>
      <c r="J31" s="75"/>
      <c r="K31" s="76"/>
      <c r="L31" s="76"/>
    </row>
    <row r="32" spans="1:12" ht="20.100000000000001" thickBot="1">
      <c r="A32" s="84" t="s">
        <v>609</v>
      </c>
      <c r="B32" s="85" t="s">
        <v>34</v>
      </c>
      <c r="C32" s="86" t="s">
        <v>35</v>
      </c>
      <c r="D32" s="87" t="s">
        <v>36</v>
      </c>
      <c r="E32" s="88" t="s">
        <v>37</v>
      </c>
      <c r="F32" s="88" t="s">
        <v>38</v>
      </c>
      <c r="G32" s="88" t="s">
        <v>39</v>
      </c>
      <c r="H32" s="89" t="s">
        <v>40</v>
      </c>
    </row>
    <row r="33" spans="1:8" ht="18.95" thickBot="1">
      <c r="A33" s="90" t="s">
        <v>633</v>
      </c>
      <c r="B33" s="91" t="str">
        <f>Best!B19</f>
        <v>:42.75 W11 ACP</v>
      </c>
      <c r="C33" s="92" t="str">
        <f>Best!C19</f>
        <v>:52.47 W6 BF</v>
      </c>
      <c r="D33" s="93" t="str">
        <f>Best!D19</f>
        <v>:55.69 W10 TT</v>
      </c>
      <c r="E33" s="94" t="str">
        <f>Best!E19</f>
        <v>3:10.95 W10 TT</v>
      </c>
      <c r="F33" s="92" t="str">
        <f>Best!F19</f>
        <v>4:00.02 W4 IS</v>
      </c>
      <c r="G33" s="92" t="str">
        <f>Best!G19</f>
        <v>:37.37 W6 BF</v>
      </c>
      <c r="H33" s="93" t="str">
        <f>Best!H19</f>
        <v>:35.16 W4 IS</v>
      </c>
    </row>
    <row r="34" spans="1:8" ht="14.1" thickBot="1"/>
    <row r="35" spans="1:8" ht="20.100000000000001" thickBot="1">
      <c r="A35" s="84" t="s">
        <v>609</v>
      </c>
      <c r="B35" s="88" t="s">
        <v>41</v>
      </c>
      <c r="C35" s="88" t="s">
        <v>42</v>
      </c>
      <c r="D35" s="88" t="s">
        <v>43</v>
      </c>
      <c r="E35" s="88" t="s">
        <v>44</v>
      </c>
      <c r="F35" s="88" t="s">
        <v>45</v>
      </c>
      <c r="G35" s="89" t="s">
        <v>46</v>
      </c>
    </row>
    <row r="36" spans="1:8" ht="18.95" thickBot="1">
      <c r="A36" s="95" t="s">
        <v>633</v>
      </c>
      <c r="B36" s="94" t="str">
        <f>Best!I19</f>
        <v>2:01.51 W7 GCS</v>
      </c>
      <c r="C36" s="92" t="str">
        <f>Best!J19</f>
        <v>1:27.87 W5 PCD</v>
      </c>
      <c r="D36" s="92" t="str">
        <f>Best!K19</f>
        <v>1:28.41 W11 ACP</v>
      </c>
      <c r="E36" s="92" t="str">
        <f>Best!L19</f>
        <v>09:31.73 W10 TT</v>
      </c>
      <c r="F36" s="92" t="str">
        <f>Best!M19</f>
        <v>1:44.03 W6 TT</v>
      </c>
      <c r="G36" s="93" t="str">
        <f>Best!N19</f>
        <v>1:54.11 W6 BF</v>
      </c>
    </row>
    <row r="37" spans="1:8" ht="14.1" thickBot="1"/>
    <row r="38" spans="1:8" ht="20.100000000000001" thickBot="1">
      <c r="A38" s="96">
        <v>2022</v>
      </c>
      <c r="B38" s="85" t="s">
        <v>34</v>
      </c>
      <c r="C38" s="86" t="s">
        <v>35</v>
      </c>
      <c r="D38" s="87" t="s">
        <v>36</v>
      </c>
      <c r="E38" s="88" t="s">
        <v>37</v>
      </c>
      <c r="F38" s="88" t="s">
        <v>38</v>
      </c>
      <c r="G38" s="88" t="s">
        <v>39</v>
      </c>
      <c r="H38" s="89" t="s">
        <v>40</v>
      </c>
    </row>
    <row r="39" spans="1:8" ht="18">
      <c r="A39" s="97" t="s">
        <v>610</v>
      </c>
      <c r="B39" s="98" t="s">
        <v>892</v>
      </c>
      <c r="C39" s="99" t="s">
        <v>893</v>
      </c>
      <c r="D39" s="100" t="s">
        <v>894</v>
      </c>
      <c r="E39" s="101" t="s">
        <v>895</v>
      </c>
      <c r="F39" s="99" t="s">
        <v>896</v>
      </c>
      <c r="G39" s="99" t="s">
        <v>897</v>
      </c>
      <c r="H39" s="100" t="s">
        <v>898</v>
      </c>
    </row>
    <row r="40" spans="1:8" ht="18.95" thickBot="1">
      <c r="A40" s="102" t="s">
        <v>618</v>
      </c>
      <c r="B40" s="103" t="str">
        <f>B33</f>
        <v>:42.75 W11 ACP</v>
      </c>
      <c r="C40" s="104" t="str">
        <f t="shared" ref="C40:H40" si="0">C33</f>
        <v>:52.47 W6 BF</v>
      </c>
      <c r="D40" s="105" t="str">
        <f t="shared" si="0"/>
        <v>:55.69 W10 TT</v>
      </c>
      <c r="E40" s="106" t="str">
        <f t="shared" si="0"/>
        <v>3:10.95 W10 TT</v>
      </c>
      <c r="F40" s="104" t="str">
        <f t="shared" si="0"/>
        <v>4:00.02 W4 IS</v>
      </c>
      <c r="G40" s="104" t="str">
        <f t="shared" si="0"/>
        <v>:37.37 W6 BF</v>
      </c>
      <c r="H40" s="105" t="str">
        <f t="shared" si="0"/>
        <v>:35.16 W4 IS</v>
      </c>
    </row>
    <row r="41" spans="1:8" ht="14.1" thickBot="1"/>
    <row r="42" spans="1:8" ht="20.100000000000001" thickBot="1">
      <c r="A42" s="96">
        <v>2022</v>
      </c>
      <c r="B42" s="88" t="s">
        <v>41</v>
      </c>
      <c r="C42" s="88" t="s">
        <v>42</v>
      </c>
      <c r="D42" s="88" t="s">
        <v>43</v>
      </c>
      <c r="E42" s="88" t="s">
        <v>44</v>
      </c>
      <c r="F42" s="88" t="s">
        <v>45</v>
      </c>
      <c r="G42" s="89" t="s">
        <v>46</v>
      </c>
    </row>
    <row r="43" spans="1:8" ht="18">
      <c r="A43" s="107" t="s">
        <v>610</v>
      </c>
      <c r="B43" s="101" t="s">
        <v>899</v>
      </c>
      <c r="C43" s="99" t="s">
        <v>900</v>
      </c>
      <c r="D43" s="99" t="s">
        <v>901</v>
      </c>
      <c r="E43" s="99" t="s">
        <v>902</v>
      </c>
      <c r="F43" s="99" t="s">
        <v>903</v>
      </c>
      <c r="G43" s="100" t="s">
        <v>904</v>
      </c>
    </row>
    <row r="44" spans="1:8" ht="18.95" thickBot="1">
      <c r="A44" s="108" t="s">
        <v>618</v>
      </c>
      <c r="B44" s="106" t="str">
        <f t="shared" ref="B44:G44" si="1">B36</f>
        <v>2:01.51 W7 GCS</v>
      </c>
      <c r="C44" s="104" t="str">
        <f t="shared" si="1"/>
        <v>1:27.87 W5 PCD</v>
      </c>
      <c r="D44" s="104" t="str">
        <f t="shared" si="1"/>
        <v>1:28.41 W11 ACP</v>
      </c>
      <c r="E44" s="104" t="str">
        <f t="shared" si="1"/>
        <v>09:31.73 W10 TT</v>
      </c>
      <c r="F44" s="104" t="str">
        <f t="shared" si="1"/>
        <v>1:44.03 W6 TT</v>
      </c>
      <c r="G44" s="105" t="str">
        <f t="shared" si="1"/>
        <v>1:54.11 W6 BF</v>
      </c>
    </row>
  </sheetData>
  <hyperlinks>
    <hyperlink ref="I1" location="Best!A1" display="Best" xr:uid="{9A12214E-52DC-134C-8F17-0398871D808D}"/>
  </hyperlinks>
  <pageMargins left="0.7" right="0.7" top="0.75" bottom="0.75" header="0.3" footer="0.3"/>
  <pageSetup scale="51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5B1F-672C-4148-8B7A-1ABF3D9711CE}">
  <sheetPr>
    <pageSetUpPr fitToPage="1"/>
  </sheetPr>
  <dimension ref="A1:L42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905</v>
      </c>
      <c r="B1" s="72" t="s">
        <v>586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/>
      <c r="C4" s="78"/>
      <c r="D4" s="78"/>
      <c r="E4" s="78"/>
      <c r="F4" s="78"/>
      <c r="G4" s="72"/>
      <c r="H4" s="72"/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/>
      <c r="C7" s="78"/>
      <c r="D7" s="78"/>
      <c r="E7" s="78"/>
      <c r="F7" s="78"/>
      <c r="G7" s="72"/>
      <c r="H7" s="72"/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606</v>
      </c>
      <c r="D10" s="76"/>
      <c r="E10" s="76"/>
      <c r="F10" s="76"/>
      <c r="G10" s="72" t="str">
        <f>BF!H24</f>
        <v>:43.97</v>
      </c>
      <c r="H10" s="72" t="str">
        <f>BF!I24</f>
        <v>:43.97</v>
      </c>
      <c r="L10" s="76"/>
    </row>
    <row r="11" spans="1:12" ht="18">
      <c r="A11" s="77" t="s">
        <v>594</v>
      </c>
      <c r="D11" s="76"/>
      <c r="E11" s="76"/>
      <c r="F11" s="76"/>
      <c r="G11" s="72" t="str">
        <f>GCS!H60</f>
        <v>:45.06</v>
      </c>
      <c r="H11" s="72" t="str">
        <f>GCS!I60</f>
        <v>:45.06</v>
      </c>
      <c r="L11" s="76"/>
    </row>
    <row r="12" spans="1:12" ht="18">
      <c r="A12" s="77"/>
      <c r="D12" s="76"/>
      <c r="E12" s="76"/>
      <c r="F12" s="76"/>
      <c r="G12" s="72"/>
      <c r="H12" s="72"/>
      <c r="L12" s="76"/>
    </row>
    <row r="13" spans="1:12" ht="18">
      <c r="A13" s="74" t="s">
        <v>596</v>
      </c>
      <c r="E13" s="75" t="s">
        <v>589</v>
      </c>
      <c r="F13" s="75" t="s">
        <v>590</v>
      </c>
      <c r="G13" s="75" t="s">
        <v>553</v>
      </c>
      <c r="H13" s="75" t="s">
        <v>593</v>
      </c>
      <c r="L13" s="76"/>
    </row>
    <row r="14" spans="1:12" ht="18">
      <c r="A14" s="77"/>
      <c r="E14" s="78"/>
      <c r="F14" s="78"/>
      <c r="G14" s="72"/>
      <c r="H14" s="72"/>
      <c r="L14" s="76"/>
    </row>
    <row r="15" spans="1:12" ht="18">
      <c r="A15" s="77"/>
      <c r="E15" s="78"/>
      <c r="F15" s="78"/>
      <c r="G15" s="72"/>
      <c r="H15" s="72"/>
      <c r="L15" s="76"/>
    </row>
    <row r="16" spans="1:12" ht="18">
      <c r="A16" s="74" t="s">
        <v>597</v>
      </c>
      <c r="E16" s="75" t="s">
        <v>589</v>
      </c>
      <c r="F16" s="75" t="s">
        <v>590</v>
      </c>
      <c r="G16" s="75" t="s">
        <v>553</v>
      </c>
      <c r="H16" s="75" t="s">
        <v>593</v>
      </c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7"/>
      <c r="E18" s="78"/>
      <c r="F18" s="78"/>
      <c r="G18" s="72"/>
      <c r="H18" s="72"/>
      <c r="L18" s="76"/>
    </row>
    <row r="19" spans="1:12" ht="18">
      <c r="A19" s="74" t="s">
        <v>598</v>
      </c>
      <c r="B19" s="75" t="s">
        <v>599</v>
      </c>
      <c r="C19" s="75" t="s">
        <v>600</v>
      </c>
      <c r="D19" s="75" t="s">
        <v>601</v>
      </c>
      <c r="E19" s="75" t="s">
        <v>602</v>
      </c>
      <c r="F19" s="75" t="s">
        <v>603</v>
      </c>
      <c r="G19" s="75" t="s">
        <v>553</v>
      </c>
      <c r="H19" s="75" t="s">
        <v>593</v>
      </c>
      <c r="L19" s="76"/>
    </row>
    <row r="20" spans="1:12" ht="18">
      <c r="A20" s="77"/>
      <c r="B20" s="78"/>
      <c r="C20" s="78"/>
      <c r="D20" s="78"/>
      <c r="E20" s="78"/>
      <c r="F20" s="78"/>
      <c r="G20" s="72"/>
      <c r="H20" s="72"/>
      <c r="L20" s="76"/>
    </row>
    <row r="21" spans="1:12" ht="18">
      <c r="A21" s="77"/>
      <c r="B21" s="78"/>
      <c r="C21" s="78"/>
      <c r="D21" s="78"/>
      <c r="E21" s="78"/>
      <c r="F21" s="78"/>
      <c r="G21" s="72"/>
      <c r="H21" s="72"/>
      <c r="L21" s="76"/>
    </row>
    <row r="22" spans="1:12" ht="18">
      <c r="A22" s="77"/>
      <c r="B22" s="78"/>
      <c r="C22" s="78"/>
      <c r="D22" s="78"/>
      <c r="E22" s="78"/>
      <c r="F22" s="78"/>
      <c r="G22" s="72"/>
      <c r="H22" s="76"/>
      <c r="L22" s="76"/>
    </row>
    <row r="23" spans="1:12" ht="18">
      <c r="A23" s="74" t="s">
        <v>604</v>
      </c>
      <c r="E23" s="75" t="s">
        <v>589</v>
      </c>
      <c r="F23" s="75" t="s">
        <v>590</v>
      </c>
      <c r="G23" s="75" t="s">
        <v>553</v>
      </c>
      <c r="H23" s="75" t="s">
        <v>593</v>
      </c>
      <c r="L23" s="76"/>
    </row>
    <row r="24" spans="1:12" ht="18">
      <c r="A24" s="77" t="s">
        <v>631</v>
      </c>
      <c r="E24" s="78">
        <f>DR!O21</f>
        <v>1.1344907407407408E-3</v>
      </c>
      <c r="F24" s="78">
        <f>DR!P21</f>
        <v>1.3424768518518519E-3</v>
      </c>
      <c r="G24" s="72">
        <f>DR!Q21</f>
        <v>2.4769675925925927E-3</v>
      </c>
      <c r="H24" s="72">
        <f>DR!R21</f>
        <v>2.4769675925925927E-3</v>
      </c>
      <c r="L24" s="76"/>
    </row>
    <row r="25" spans="1:12" ht="18">
      <c r="A25" s="77"/>
      <c r="E25" s="78"/>
      <c r="F25" s="78"/>
      <c r="G25" s="72"/>
      <c r="H25" s="72"/>
      <c r="L25" s="76"/>
    </row>
    <row r="26" spans="1:12" ht="18">
      <c r="A26" s="74" t="s">
        <v>605</v>
      </c>
      <c r="E26" s="75" t="s">
        <v>589</v>
      </c>
      <c r="F26" s="75" t="s">
        <v>590</v>
      </c>
      <c r="G26" s="75" t="s">
        <v>553</v>
      </c>
      <c r="H26" s="75" t="s">
        <v>593</v>
      </c>
      <c r="L26" s="76"/>
    </row>
    <row r="27" spans="1:12" ht="18">
      <c r="E27" s="78"/>
      <c r="F27" s="78"/>
      <c r="G27" s="72"/>
      <c r="H27" s="72"/>
      <c r="L27" s="76"/>
    </row>
    <row r="28" spans="1:12" ht="18.95" thickBot="1">
      <c r="A28" s="77"/>
      <c r="E28" s="78"/>
      <c r="F28" s="78"/>
      <c r="G28" s="72"/>
      <c r="H28" s="72"/>
      <c r="L28" s="76"/>
    </row>
    <row r="29" spans="1:12" ht="18.95" thickBot="1">
      <c r="A29" s="79" t="s">
        <v>608</v>
      </c>
      <c r="B29" s="80"/>
      <c r="C29" s="80"/>
      <c r="D29" s="80"/>
      <c r="E29" s="81"/>
      <c r="F29" s="81"/>
      <c r="G29" s="82"/>
      <c r="H29" s="83"/>
      <c r="I29" s="75"/>
      <c r="J29" s="75"/>
      <c r="K29" s="76"/>
      <c r="L29" s="76"/>
    </row>
    <row r="30" spans="1:12" ht="20.100000000000001" thickBot="1">
      <c r="A30" s="84" t="s">
        <v>609</v>
      </c>
      <c r="B30" s="85" t="s">
        <v>34</v>
      </c>
      <c r="C30" s="86" t="s">
        <v>35</v>
      </c>
      <c r="D30" s="87" t="s">
        <v>36</v>
      </c>
      <c r="E30" s="88" t="s">
        <v>37</v>
      </c>
      <c r="F30" s="88" t="s">
        <v>38</v>
      </c>
      <c r="G30" s="88" t="s">
        <v>39</v>
      </c>
      <c r="H30" s="89" t="s">
        <v>40</v>
      </c>
    </row>
    <row r="31" spans="1:12" ht="18.95" thickBot="1">
      <c r="A31" s="90" t="s">
        <v>586</v>
      </c>
      <c r="B31" s="91" t="str">
        <f>Best!B20</f>
        <v>1:38.02 W8 DR</v>
      </c>
      <c r="C31" s="92" t="str">
        <f>Best!C20</f>
        <v>1:02.85 W2 TT</v>
      </c>
      <c r="D31" s="93" t="str">
        <f>Best!D20</f>
        <v>1:03.39 W5 TT</v>
      </c>
      <c r="E31" s="94" t="str">
        <f>Best!E20</f>
        <v>6:04.34 W2 TT</v>
      </c>
      <c r="F31" s="92" t="str">
        <f>Best!F20</f>
        <v>7:15.83 W2 TT</v>
      </c>
      <c r="G31" s="92" t="str">
        <f>Best!G20</f>
        <v>:43.97 W6 BF</v>
      </c>
      <c r="H31" s="93" t="str">
        <f>Best!H20</f>
        <v>:51.34 W7 GCS</v>
      </c>
    </row>
    <row r="32" spans="1:12" ht="14.1" thickBot="1"/>
    <row r="33" spans="1:8" ht="20.100000000000001" thickBot="1">
      <c r="A33" s="84" t="s">
        <v>609</v>
      </c>
      <c r="B33" s="88" t="s">
        <v>41</v>
      </c>
      <c r="C33" s="88" t="s">
        <v>42</v>
      </c>
      <c r="D33" s="88" t="s">
        <v>43</v>
      </c>
      <c r="E33" s="88" t="s">
        <v>44</v>
      </c>
      <c r="F33" s="88" t="s">
        <v>45</v>
      </c>
      <c r="G33" s="89" t="s">
        <v>46</v>
      </c>
    </row>
    <row r="34" spans="1:8" ht="18.95" thickBot="1">
      <c r="A34" s="95" t="s">
        <v>586</v>
      </c>
      <c r="B34" s="94" t="str">
        <f>Best!I20</f>
        <v>2:28.03 W5 TT</v>
      </c>
      <c r="C34" s="92" t="str">
        <f>Best!J20</f>
        <v>2:04.32 W7 GCS</v>
      </c>
      <c r="D34" s="92" t="str">
        <f>Best!K20</f>
        <v>2:01.41 W6 BF</v>
      </c>
      <c r="E34" s="92" t="str">
        <f>Best!L20</f>
        <v>16:58.25 W3 TT</v>
      </c>
      <c r="F34" s="92" t="str">
        <f>Best!M20</f>
        <v>3:34.01 W8 DR</v>
      </c>
      <c r="G34" s="93" t="str">
        <f>Best!N20</f>
        <v>2:02.43 W9 TT</v>
      </c>
    </row>
    <row r="35" spans="1:8" ht="14.1" thickBot="1"/>
    <row r="36" spans="1:8" ht="20.100000000000001" thickBot="1">
      <c r="A36" s="96">
        <v>2022</v>
      </c>
      <c r="B36" s="85" t="s">
        <v>34</v>
      </c>
      <c r="C36" s="86" t="s">
        <v>35</v>
      </c>
      <c r="D36" s="87" t="s">
        <v>36</v>
      </c>
      <c r="E36" s="88" t="s">
        <v>37</v>
      </c>
      <c r="F36" s="88" t="s">
        <v>38</v>
      </c>
      <c r="G36" s="88" t="s">
        <v>39</v>
      </c>
      <c r="H36" s="89" t="s">
        <v>40</v>
      </c>
    </row>
    <row r="37" spans="1:8" ht="18">
      <c r="A37" s="97" t="s">
        <v>610</v>
      </c>
      <c r="B37" s="98" t="s">
        <v>906</v>
      </c>
      <c r="C37" s="99" t="s">
        <v>259</v>
      </c>
      <c r="D37" s="100" t="s">
        <v>260</v>
      </c>
      <c r="E37" s="101" t="s">
        <v>261</v>
      </c>
      <c r="F37" s="99" t="s">
        <v>262</v>
      </c>
      <c r="G37" s="99" t="s">
        <v>907</v>
      </c>
      <c r="H37" s="100" t="s">
        <v>908</v>
      </c>
    </row>
    <row r="38" spans="1:8" ht="18.95" thickBot="1">
      <c r="A38" s="102" t="s">
        <v>618</v>
      </c>
      <c r="B38" s="103" t="str">
        <f>B31</f>
        <v>1:38.02 W8 DR</v>
      </c>
      <c r="C38" s="104" t="str">
        <f t="shared" ref="C38:H38" si="0">C31</f>
        <v>1:02.85 W2 TT</v>
      </c>
      <c r="D38" s="105" t="str">
        <f t="shared" si="0"/>
        <v>1:03.39 W5 TT</v>
      </c>
      <c r="E38" s="106" t="str">
        <f t="shared" si="0"/>
        <v>6:04.34 W2 TT</v>
      </c>
      <c r="F38" s="104" t="str">
        <f t="shared" si="0"/>
        <v>7:15.83 W2 TT</v>
      </c>
      <c r="G38" s="104" t="str">
        <f t="shared" si="0"/>
        <v>:43.97 W6 BF</v>
      </c>
      <c r="H38" s="105" t="str">
        <f t="shared" si="0"/>
        <v>:51.34 W7 GCS</v>
      </c>
    </row>
    <row r="39" spans="1:8" ht="14.1" thickBot="1"/>
    <row r="40" spans="1:8" ht="20.100000000000001" thickBot="1">
      <c r="A40" s="96">
        <v>2022</v>
      </c>
      <c r="B40" s="88" t="s">
        <v>41</v>
      </c>
      <c r="C40" s="88" t="s">
        <v>42</v>
      </c>
      <c r="D40" s="88" t="s">
        <v>43</v>
      </c>
      <c r="E40" s="88" t="s">
        <v>44</v>
      </c>
      <c r="F40" s="88" t="s">
        <v>45</v>
      </c>
      <c r="G40" s="89" t="s">
        <v>46</v>
      </c>
    </row>
    <row r="41" spans="1:8" ht="18">
      <c r="A41" s="107" t="s">
        <v>610</v>
      </c>
      <c r="B41" s="101" t="s">
        <v>265</v>
      </c>
      <c r="C41" s="99" t="s">
        <v>909</v>
      </c>
      <c r="D41" s="99" t="s">
        <v>910</v>
      </c>
      <c r="E41" s="99" t="s">
        <v>268</v>
      </c>
      <c r="F41" s="99" t="s">
        <v>269</v>
      </c>
      <c r="G41" s="100" t="s">
        <v>911</v>
      </c>
    </row>
    <row r="42" spans="1:8" ht="18.95" thickBot="1">
      <c r="A42" s="108" t="s">
        <v>618</v>
      </c>
      <c r="B42" s="106" t="str">
        <f t="shared" ref="B42:G42" si="1">B34</f>
        <v>2:28.03 W5 TT</v>
      </c>
      <c r="C42" s="104" t="str">
        <f t="shared" si="1"/>
        <v>2:04.32 W7 GCS</v>
      </c>
      <c r="D42" s="104" t="str">
        <f t="shared" si="1"/>
        <v>2:01.41 W6 BF</v>
      </c>
      <c r="E42" s="104" t="str">
        <f t="shared" si="1"/>
        <v>16:58.25 W3 TT</v>
      </c>
      <c r="F42" s="104" t="str">
        <f t="shared" si="1"/>
        <v>3:34.01 W8 DR</v>
      </c>
      <c r="G42" s="105" t="str">
        <f t="shared" si="1"/>
        <v>2:02.43 W9 TT</v>
      </c>
    </row>
  </sheetData>
  <hyperlinks>
    <hyperlink ref="I1" location="Best!A1" display="Best" xr:uid="{8D0F6BB3-94E7-9D45-A339-D4C12C1F0C4E}"/>
  </hyperlinks>
  <pageMargins left="0.7" right="0.7" top="0.75" bottom="0.75" header="0.3" footer="0.3"/>
  <pageSetup scale="51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87A3-680C-D74C-9D90-6CDB56C34A64}">
  <sheetPr>
    <pageSetUpPr fitToPage="1"/>
  </sheetPr>
  <dimension ref="A1:L46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912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C4" s="78"/>
      <c r="D4" s="78"/>
      <c r="E4" s="78"/>
      <c r="F4" s="78"/>
      <c r="G4" s="72"/>
      <c r="H4" s="72"/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631</v>
      </c>
      <c r="C7" s="78" t="str">
        <f>DR!D17</f>
        <v>:50.78</v>
      </c>
      <c r="D7" s="78">
        <f>DR!E17</f>
        <v>8.0949074074074072E-4</v>
      </c>
      <c r="E7" s="78">
        <f>DR!F17</f>
        <v>8.2037037037037029E-4</v>
      </c>
      <c r="F7" s="78" t="str">
        <f>DR!G17</f>
        <v>:54.16</v>
      </c>
      <c r="G7" s="72">
        <f>DR!H17</f>
        <v>2.8444444444444446E-3</v>
      </c>
      <c r="H7" s="72">
        <f>DR!I17</f>
        <v>2.8444444444444446E-3</v>
      </c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629</v>
      </c>
      <c r="D10" s="76"/>
      <c r="E10" s="76"/>
      <c r="F10" s="76"/>
      <c r="G10" s="72" t="str">
        <f>Purple!H22</f>
        <v>:37.42</v>
      </c>
      <c r="H10" s="72" t="str">
        <f>Purple!I22</f>
        <v>:37.37</v>
      </c>
      <c r="L10" s="76"/>
    </row>
    <row r="11" spans="1:12" ht="18">
      <c r="A11" s="77" t="s">
        <v>594</v>
      </c>
      <c r="D11" s="76"/>
      <c r="E11" s="76"/>
      <c r="F11" s="76"/>
      <c r="G11" s="72" t="str">
        <f>GCS!H57</f>
        <v>:37.51</v>
      </c>
      <c r="H11" s="72" t="str">
        <f>GCS!I57</f>
        <v>:37.51</v>
      </c>
      <c r="L11" s="76"/>
    </row>
    <row r="12" spans="1:12" ht="18">
      <c r="A12" s="77"/>
      <c r="D12" s="76"/>
      <c r="E12" s="76"/>
      <c r="F12" s="76"/>
      <c r="G12" s="72"/>
      <c r="H12" s="72"/>
      <c r="L12" s="76"/>
    </row>
    <row r="13" spans="1:12" ht="18">
      <c r="A13" s="74" t="s">
        <v>596</v>
      </c>
      <c r="E13" s="75" t="s">
        <v>589</v>
      </c>
      <c r="F13" s="75" t="s">
        <v>590</v>
      </c>
      <c r="G13" s="75" t="s">
        <v>553</v>
      </c>
      <c r="H13" s="75" t="s">
        <v>593</v>
      </c>
      <c r="L13" s="76"/>
    </row>
    <row r="14" spans="1:12" ht="18">
      <c r="A14" s="77" t="s">
        <v>606</v>
      </c>
      <c r="E14" s="78">
        <f>BF!F30</f>
        <v>7.0555555555555562E-4</v>
      </c>
      <c r="F14" s="78">
        <f>BF!G30</f>
        <v>1.0399305555555557E-3</v>
      </c>
      <c r="G14" s="72">
        <f>BF!H30</f>
        <v>1.7454861111111111E-3</v>
      </c>
      <c r="H14" s="72">
        <f>BF!I30</f>
        <v>1.7454861111111111E-3</v>
      </c>
      <c r="L14" s="76"/>
    </row>
    <row r="15" spans="1:12" ht="18">
      <c r="A15" s="77"/>
      <c r="E15" s="78"/>
      <c r="F15" s="78"/>
      <c r="G15" s="72"/>
      <c r="H15" s="72"/>
      <c r="L15" s="76"/>
    </row>
    <row r="16" spans="1:12" ht="18">
      <c r="A16" s="74" t="s">
        <v>597</v>
      </c>
      <c r="E16" s="75" t="s">
        <v>589</v>
      </c>
      <c r="F16" s="75" t="s">
        <v>590</v>
      </c>
      <c r="G16" s="75" t="s">
        <v>553</v>
      </c>
      <c r="H16" s="75" t="s">
        <v>593</v>
      </c>
      <c r="L16" s="76"/>
    </row>
    <row r="17" spans="1:12" ht="18">
      <c r="A17" s="77" t="s">
        <v>629</v>
      </c>
      <c r="E17" s="78" t="str">
        <f>Purple!F35</f>
        <v>:44.78</v>
      </c>
      <c r="F17" s="78" t="str">
        <f>Purple!G35</f>
        <v>:52.98</v>
      </c>
      <c r="G17" s="72">
        <f>Purple!H35</f>
        <v>1.1314814814814814E-3</v>
      </c>
      <c r="H17" s="72">
        <f>Purple!I35</f>
        <v>1.1314814814814814E-3</v>
      </c>
      <c r="L17" s="76"/>
    </row>
    <row r="18" spans="1:12" ht="18">
      <c r="A18" s="77" t="s">
        <v>625</v>
      </c>
      <c r="E18" s="78" t="str">
        <f>'at PCD'!F53</f>
        <v>NT</v>
      </c>
      <c r="F18" s="78" t="str">
        <f>'at PCD'!G53</f>
        <v>NT</v>
      </c>
      <c r="G18" s="72">
        <f>'at PCD'!H53</f>
        <v>1.1467592592592593E-3</v>
      </c>
      <c r="H18" s="72">
        <f>'at PCD'!I53</f>
        <v>1.1467592592592593E-3</v>
      </c>
      <c r="L18" s="76"/>
    </row>
    <row r="19" spans="1:12" ht="18">
      <c r="A19" s="77" t="s">
        <v>594</v>
      </c>
      <c r="E19" s="78" t="str">
        <f>GCS!O42</f>
        <v>:42.13</v>
      </c>
      <c r="F19" s="78" t="str">
        <f>GCS!P42</f>
        <v>:52.65</v>
      </c>
      <c r="G19" s="72">
        <f>GCS!Q42</f>
        <v>1.0969907407407408E-3</v>
      </c>
      <c r="H19" s="72">
        <f>GCS!R42</f>
        <v>1.0969907407407408E-3</v>
      </c>
      <c r="L19" s="76"/>
    </row>
    <row r="20" spans="1:12" ht="18">
      <c r="A20" s="77" t="s">
        <v>607</v>
      </c>
      <c r="E20" s="78" t="str">
        <f>ACP!F69</f>
        <v>:40.40</v>
      </c>
      <c r="F20" s="78" t="str">
        <f>ACP!G69</f>
        <v>:47.94</v>
      </c>
      <c r="G20" s="72">
        <f>ACP!H69</f>
        <v>1.0225694444444447E-3</v>
      </c>
      <c r="H20" s="72">
        <f>ACP!I69</f>
        <v>1.0225694444444447E-3</v>
      </c>
      <c r="L20" s="76"/>
    </row>
    <row r="21" spans="1:12" ht="18">
      <c r="A21" s="77"/>
      <c r="E21" s="78"/>
      <c r="F21" s="78"/>
      <c r="G21" s="72"/>
      <c r="H21" s="72"/>
      <c r="L21" s="76"/>
    </row>
    <row r="22" spans="1:12" ht="18">
      <c r="A22" s="74" t="s">
        <v>598</v>
      </c>
      <c r="B22" s="75" t="s">
        <v>599</v>
      </c>
      <c r="C22" s="75" t="s">
        <v>600</v>
      </c>
      <c r="D22" s="75" t="s">
        <v>601</v>
      </c>
      <c r="E22" s="75" t="s">
        <v>602</v>
      </c>
      <c r="F22" s="75" t="s">
        <v>603</v>
      </c>
      <c r="G22" s="75" t="s">
        <v>553</v>
      </c>
      <c r="H22" s="75" t="s">
        <v>593</v>
      </c>
      <c r="L22" s="76"/>
    </row>
    <row r="23" spans="1:12" ht="18">
      <c r="A23" s="77"/>
      <c r="B23" s="78"/>
      <c r="C23" s="78"/>
      <c r="D23" s="78"/>
      <c r="E23" s="78"/>
      <c r="F23" s="78"/>
      <c r="G23" s="72"/>
      <c r="H23" s="72"/>
      <c r="L23" s="76"/>
    </row>
    <row r="24" spans="1:12" ht="18">
      <c r="A24" s="77"/>
      <c r="B24" s="78"/>
      <c r="C24" s="78"/>
      <c r="D24" s="78"/>
      <c r="E24" s="78"/>
      <c r="F24" s="78"/>
      <c r="G24" s="72"/>
      <c r="H24" s="72"/>
      <c r="L24" s="76"/>
    </row>
    <row r="25" spans="1:12" ht="18">
      <c r="A25" s="77"/>
      <c r="B25" s="78"/>
      <c r="C25" s="78"/>
      <c r="D25" s="78"/>
      <c r="E25" s="78"/>
      <c r="F25" s="78"/>
      <c r="G25" s="72"/>
      <c r="H25" s="76"/>
      <c r="L25" s="76"/>
    </row>
    <row r="26" spans="1:12" ht="18">
      <c r="A26" s="74" t="s">
        <v>604</v>
      </c>
      <c r="E26" s="75" t="s">
        <v>589</v>
      </c>
      <c r="F26" s="75" t="s">
        <v>590</v>
      </c>
      <c r="G26" s="75" t="s">
        <v>553</v>
      </c>
      <c r="H26" s="75" t="s">
        <v>593</v>
      </c>
      <c r="L26" s="76"/>
    </row>
    <row r="27" spans="1:12" ht="18">
      <c r="A27" s="77"/>
      <c r="E27" s="78"/>
      <c r="F27" s="78"/>
      <c r="G27" s="72"/>
      <c r="H27" s="72"/>
      <c r="L27" s="76"/>
    </row>
    <row r="28" spans="1:12" ht="18">
      <c r="A28" s="77"/>
      <c r="E28" s="78"/>
      <c r="F28" s="78"/>
      <c r="G28" s="72"/>
      <c r="H28" s="72"/>
      <c r="L28" s="76"/>
    </row>
    <row r="29" spans="1:12" ht="18">
      <c r="A29" s="74" t="s">
        <v>605</v>
      </c>
      <c r="E29" s="75" t="s">
        <v>589</v>
      </c>
      <c r="F29" s="75" t="s">
        <v>590</v>
      </c>
      <c r="G29" s="75" t="s">
        <v>553</v>
      </c>
      <c r="H29" s="75" t="s">
        <v>593</v>
      </c>
      <c r="L29" s="76"/>
    </row>
    <row r="30" spans="1:12" ht="18">
      <c r="A30" s="77" t="s">
        <v>625</v>
      </c>
      <c r="E30" s="78">
        <f>'at PCD'!O55</f>
        <v>7.4421296296296301E-4</v>
      </c>
      <c r="F30" s="78">
        <f>'at PCD'!P55</f>
        <v>9.1631944444444454E-4</v>
      </c>
      <c r="G30" s="72">
        <f>'at PCD'!Q55</f>
        <v>1.6605324074074074E-3</v>
      </c>
      <c r="H30" s="645">
        <f>'at PCD'!R55</f>
        <v>1.6605324074074074E-3</v>
      </c>
      <c r="L30" s="76"/>
    </row>
    <row r="31" spans="1:12" ht="18">
      <c r="A31" s="77" t="s">
        <v>631</v>
      </c>
      <c r="E31" s="78" t="str">
        <f>DR!O26</f>
        <v>:56.66</v>
      </c>
      <c r="F31" s="78">
        <f>DR!P26</f>
        <v>7.6574074074074077E-4</v>
      </c>
      <c r="G31" s="72">
        <f>DR!Q26</f>
        <v>1.4215277777777779E-3</v>
      </c>
      <c r="H31" s="72">
        <f>DR!R26</f>
        <v>1.4215277777777779E-3</v>
      </c>
      <c r="L31" s="76"/>
    </row>
    <row r="32" spans="1:12" ht="18.95" thickBot="1">
      <c r="A32" s="77"/>
      <c r="E32" s="78"/>
      <c r="F32" s="78"/>
      <c r="G32" s="72"/>
      <c r="H32" s="72"/>
      <c r="L32" s="76"/>
    </row>
    <row r="33" spans="1:12" ht="18.95" thickBot="1">
      <c r="A33" s="79" t="s">
        <v>608</v>
      </c>
      <c r="B33" s="80"/>
      <c r="C33" s="80"/>
      <c r="D33" s="80"/>
      <c r="E33" s="81"/>
      <c r="F33" s="81"/>
      <c r="G33" s="82"/>
      <c r="H33" s="83"/>
      <c r="I33" s="75"/>
      <c r="J33" s="75"/>
      <c r="K33" s="76"/>
      <c r="L33" s="76"/>
    </row>
    <row r="34" spans="1:12" ht="20.100000000000001" thickBot="1">
      <c r="A34" s="84" t="s">
        <v>609</v>
      </c>
      <c r="B34" s="85" t="s">
        <v>34</v>
      </c>
      <c r="C34" s="86" t="s">
        <v>35</v>
      </c>
      <c r="D34" s="87" t="s">
        <v>36</v>
      </c>
      <c r="E34" s="88" t="s">
        <v>37</v>
      </c>
      <c r="F34" s="88" t="s">
        <v>38</v>
      </c>
      <c r="G34" s="88" t="s">
        <v>39</v>
      </c>
      <c r="H34" s="89" t="s">
        <v>40</v>
      </c>
    </row>
    <row r="35" spans="1:12" ht="18.95" thickBot="1">
      <c r="A35" s="90" t="s">
        <v>633</v>
      </c>
      <c r="B35" s="91" t="str">
        <f>Best!B21</f>
        <v>:51.24 W7 GCS</v>
      </c>
      <c r="C35" s="92" t="str">
        <f>Best!C21</f>
        <v>:53.69 W11 TT</v>
      </c>
      <c r="D35" s="93" t="str">
        <f>Best!D21</f>
        <v>:50.78 W8 DR</v>
      </c>
      <c r="E35" s="94" t="str">
        <f>Best!E21</f>
        <v>3:20.94 W10 TT</v>
      </c>
      <c r="F35" s="92" t="str">
        <f>Best!F21</f>
        <v>4:05.76 W8 DR</v>
      </c>
      <c r="G35" s="92" t="str">
        <f>Best!G21</f>
        <v>:35.41 W11 TT</v>
      </c>
      <c r="H35" s="93" t="str">
        <f>Best!H21</f>
        <v>:36.41 W11 ACP</v>
      </c>
    </row>
    <row r="36" spans="1:12" ht="14.1" thickBot="1"/>
    <row r="37" spans="1:12" ht="20.100000000000001" thickBot="1">
      <c r="A37" s="84" t="s">
        <v>609</v>
      </c>
      <c r="B37" s="88" t="s">
        <v>41</v>
      </c>
      <c r="C37" s="88" t="s">
        <v>42</v>
      </c>
      <c r="D37" s="88" t="s">
        <v>43</v>
      </c>
      <c r="E37" s="88" t="s">
        <v>44</v>
      </c>
      <c r="F37" s="88" t="s">
        <v>45</v>
      </c>
      <c r="G37" s="89" t="s">
        <v>46</v>
      </c>
    </row>
    <row r="38" spans="1:12" ht="18.95" thickBot="1">
      <c r="A38" s="95" t="s">
        <v>633</v>
      </c>
      <c r="B38" s="94" t="str">
        <f>Best!I21</f>
        <v>2:30.81 W6 BF</v>
      </c>
      <c r="C38" s="92" t="str">
        <f>Best!J21</f>
        <v>1:28.35 W11 ACP</v>
      </c>
      <c r="D38" s="92" t="str">
        <f>Best!K21</f>
        <v>1:31.59 W11 ACP</v>
      </c>
      <c r="E38" s="92" t="str">
        <f>Best!L21</f>
        <v>09:27.88 W10 TT</v>
      </c>
      <c r="F38" s="92" t="str">
        <f>Best!M21</f>
        <v>1:52.63 W9 TT</v>
      </c>
      <c r="G38" s="93" t="str">
        <f>Best!N21</f>
        <v>1:55.09 W11 TT</v>
      </c>
    </row>
    <row r="39" spans="1:12" ht="14.1" thickBot="1"/>
    <row r="40" spans="1:12" ht="20.100000000000001" thickBot="1">
      <c r="A40" s="96">
        <v>2022</v>
      </c>
      <c r="B40" s="85" t="s">
        <v>34</v>
      </c>
      <c r="C40" s="86" t="s">
        <v>35</v>
      </c>
      <c r="D40" s="87" t="s">
        <v>36</v>
      </c>
      <c r="E40" s="88" t="s">
        <v>37</v>
      </c>
      <c r="F40" s="88" t="s">
        <v>38</v>
      </c>
      <c r="G40" s="88" t="s">
        <v>39</v>
      </c>
      <c r="H40" s="89" t="s">
        <v>40</v>
      </c>
    </row>
    <row r="41" spans="1:12" ht="18">
      <c r="A41" s="97" t="s">
        <v>610</v>
      </c>
      <c r="B41" s="98" t="s">
        <v>913</v>
      </c>
      <c r="C41" s="99" t="s">
        <v>914</v>
      </c>
      <c r="D41" s="100" t="s">
        <v>915</v>
      </c>
      <c r="E41" s="101" t="s">
        <v>916</v>
      </c>
      <c r="F41" s="99" t="s">
        <v>917</v>
      </c>
      <c r="G41" s="99" t="s">
        <v>918</v>
      </c>
      <c r="H41" s="100" t="s">
        <v>919</v>
      </c>
    </row>
    <row r="42" spans="1:12" ht="18.95" thickBot="1">
      <c r="A42" s="102" t="s">
        <v>618</v>
      </c>
      <c r="B42" s="103" t="str">
        <f>B35</f>
        <v>:51.24 W7 GCS</v>
      </c>
      <c r="C42" s="104" t="str">
        <f t="shared" ref="C42:H42" si="0">C35</f>
        <v>:53.69 W11 TT</v>
      </c>
      <c r="D42" s="105" t="str">
        <f t="shared" si="0"/>
        <v>:50.78 W8 DR</v>
      </c>
      <c r="E42" s="106" t="str">
        <f t="shared" si="0"/>
        <v>3:20.94 W10 TT</v>
      </c>
      <c r="F42" s="104" t="str">
        <f t="shared" si="0"/>
        <v>4:05.76 W8 DR</v>
      </c>
      <c r="G42" s="104" t="str">
        <f t="shared" si="0"/>
        <v>:35.41 W11 TT</v>
      </c>
      <c r="H42" s="105" t="str">
        <f t="shared" si="0"/>
        <v>:36.41 W11 ACP</v>
      </c>
    </row>
    <row r="43" spans="1:12" ht="14.1" thickBot="1"/>
    <row r="44" spans="1:12" ht="20.100000000000001" thickBot="1">
      <c r="A44" s="96">
        <v>2022</v>
      </c>
      <c r="B44" s="88" t="s">
        <v>41</v>
      </c>
      <c r="C44" s="88" t="s">
        <v>42</v>
      </c>
      <c r="D44" s="88" t="s">
        <v>43</v>
      </c>
      <c r="E44" s="88" t="s">
        <v>44</v>
      </c>
      <c r="F44" s="88" t="s">
        <v>45</v>
      </c>
      <c r="G44" s="89" t="s">
        <v>46</v>
      </c>
    </row>
    <row r="45" spans="1:12" ht="18">
      <c r="A45" s="107" t="s">
        <v>610</v>
      </c>
      <c r="B45" s="101" t="s">
        <v>920</v>
      </c>
      <c r="C45" s="99" t="s">
        <v>921</v>
      </c>
      <c r="D45" s="99" t="s">
        <v>922</v>
      </c>
      <c r="E45" s="99" t="s">
        <v>923</v>
      </c>
      <c r="F45" s="99" t="s">
        <v>924</v>
      </c>
      <c r="G45" s="100" t="s">
        <v>925</v>
      </c>
    </row>
    <row r="46" spans="1:12" ht="18.95" thickBot="1">
      <c r="A46" s="108" t="s">
        <v>618</v>
      </c>
      <c r="B46" s="106" t="str">
        <f t="shared" ref="B46:G46" si="1">B38</f>
        <v>2:30.81 W6 BF</v>
      </c>
      <c r="C46" s="104" t="str">
        <f t="shared" si="1"/>
        <v>1:28.35 W11 ACP</v>
      </c>
      <c r="D46" s="104" t="str">
        <f t="shared" si="1"/>
        <v>1:31.59 W11 ACP</v>
      </c>
      <c r="E46" s="104" t="str">
        <f t="shared" si="1"/>
        <v>09:27.88 W10 TT</v>
      </c>
      <c r="F46" s="104" t="str">
        <f t="shared" si="1"/>
        <v>1:52.63 W9 TT</v>
      </c>
      <c r="G46" s="105" t="str">
        <f t="shared" si="1"/>
        <v>1:55.09 W11 TT</v>
      </c>
    </row>
  </sheetData>
  <hyperlinks>
    <hyperlink ref="I1" location="Best!A1" display="Best" xr:uid="{81796F7F-12F2-5A44-93EC-3F51A7458620}"/>
  </hyperlinks>
  <pageMargins left="0.7" right="0.7" top="0.75" bottom="0.75" header="0.3" footer="0.3"/>
  <pageSetup scale="51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5D29-A82E-214E-A1E3-1503D3958182}">
  <sheetPr>
    <pageSetUpPr fitToPage="1"/>
  </sheetPr>
  <dimension ref="A1:L44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926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629</v>
      </c>
      <c r="C4" s="78" t="str">
        <f>Yellow!D11</f>
        <v>:42.96</v>
      </c>
      <c r="D4" s="78" t="str">
        <f>Yellow!E11</f>
        <v>:52.38</v>
      </c>
      <c r="E4" s="78" t="str">
        <f>Yellow!F11</f>
        <v>:55.36</v>
      </c>
      <c r="F4" s="78" t="str">
        <f>Yellow!G11</f>
        <v>:53.56</v>
      </c>
      <c r="G4" s="72">
        <f>Yellow!H11</f>
        <v>2.3641203703703702E-3</v>
      </c>
      <c r="H4" s="72">
        <f>Yellow!I11</f>
        <v>2.3652777777777778E-3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606</v>
      </c>
      <c r="C7" s="78" t="str">
        <f>BF!D18</f>
        <v>:44.85</v>
      </c>
      <c r="D7" s="78">
        <f>BF!E18</f>
        <v>7.2280092592592589E-4</v>
      </c>
      <c r="E7" s="78">
        <f>BF!F18</f>
        <v>7.1226851851851865E-4</v>
      </c>
      <c r="F7" s="78" t="str">
        <f>BF!G18</f>
        <v>:50.35</v>
      </c>
      <c r="G7" s="72">
        <f>BF!H18</f>
        <v>2.5369212962962962E-3</v>
      </c>
      <c r="H7" s="72">
        <f>BF!I18</f>
        <v>2.5369212962962962E-3</v>
      </c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/>
      <c r="D10" s="76"/>
      <c r="E10" s="76"/>
      <c r="F10" s="76"/>
      <c r="G10" s="72"/>
      <c r="H10" s="72"/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4" t="s">
        <v>596</v>
      </c>
      <c r="E12" s="75" t="s">
        <v>589</v>
      </c>
      <c r="F12" s="75" t="s">
        <v>590</v>
      </c>
      <c r="G12" s="75" t="s">
        <v>553</v>
      </c>
      <c r="H12" s="75" t="s">
        <v>593</v>
      </c>
      <c r="L12" s="76"/>
    </row>
    <row r="13" spans="1:12" ht="18">
      <c r="A13" s="77" t="s">
        <v>631</v>
      </c>
      <c r="E13" s="78" t="str">
        <f>DR!F29</f>
        <v>:45.44</v>
      </c>
      <c r="F13" s="78" t="str">
        <f>DR!G29</f>
        <v>:58.82</v>
      </c>
      <c r="G13" s="72">
        <f>DR!H29</f>
        <v>1.206712962962963E-3</v>
      </c>
      <c r="H13" s="72">
        <f>DR!I29</f>
        <v>1.206712962962963E-3</v>
      </c>
      <c r="L13" s="76"/>
    </row>
    <row r="14" spans="1:12" ht="18">
      <c r="A14" s="77"/>
      <c r="E14" s="78"/>
      <c r="F14" s="78"/>
      <c r="G14" s="72"/>
      <c r="H14" s="72"/>
      <c r="L14" s="76"/>
    </row>
    <row r="15" spans="1:12" ht="18">
      <c r="A15" s="74" t="s">
        <v>597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629</v>
      </c>
      <c r="E16" s="78" t="str">
        <f>Yellow!D11</f>
        <v>:42.96</v>
      </c>
      <c r="F16" s="78" t="str">
        <f>Yellow!E11</f>
        <v>:52.38</v>
      </c>
      <c r="G16" s="72">
        <v>1.1034722222222223E-3</v>
      </c>
      <c r="H16" s="72">
        <v>1.1034722222222223E-3</v>
      </c>
      <c r="L16" s="76"/>
    </row>
    <row r="17" spans="1:12" ht="18">
      <c r="A17" s="77" t="s">
        <v>625</v>
      </c>
      <c r="E17" s="78" t="str">
        <f>'at PCD'!F52</f>
        <v>:41.82</v>
      </c>
      <c r="F17" s="78" t="str">
        <f>'at PCD'!G52</f>
        <v>:46.17</v>
      </c>
      <c r="G17" s="72">
        <f>'at PCD'!H52</f>
        <v>1.0184027777777776E-3</v>
      </c>
      <c r="H17" s="72">
        <f>'at PCD'!I52</f>
        <v>1.0184027777777776E-3</v>
      </c>
      <c r="L17" s="76"/>
    </row>
    <row r="18" spans="1:12" ht="18">
      <c r="A18" s="77" t="s">
        <v>594</v>
      </c>
      <c r="E18" s="78" t="str">
        <f>GCS!O41</f>
        <v>:37.70</v>
      </c>
      <c r="F18" s="78" t="str">
        <f>GCS!P41</f>
        <v>:45.81</v>
      </c>
      <c r="G18" s="72">
        <f>GCS!Q41</f>
        <v>9.6655092592592593E-4</v>
      </c>
      <c r="H18" s="72">
        <f>GCS!R41</f>
        <v>9.6655092592592593E-4</v>
      </c>
      <c r="L18" s="76"/>
    </row>
    <row r="19" spans="1:12" ht="18">
      <c r="A19" s="77" t="s">
        <v>607</v>
      </c>
      <c r="E19" s="78" t="str">
        <f>ACP!F70</f>
        <v>:38.92</v>
      </c>
      <c r="F19" s="78" t="str">
        <f>ACP!G70</f>
        <v>:46.70</v>
      </c>
      <c r="G19" s="72">
        <f>ACP!H70</f>
        <v>9.909722222222223E-4</v>
      </c>
      <c r="H19" s="72">
        <f>ACP!I70</f>
        <v>9.909722222222223E-4</v>
      </c>
      <c r="L19" s="76"/>
    </row>
    <row r="20" spans="1:12" ht="18">
      <c r="A20" s="77"/>
      <c r="E20" s="78"/>
      <c r="F20" s="78"/>
      <c r="G20" s="72"/>
      <c r="H20" s="72"/>
      <c r="L20" s="76"/>
    </row>
    <row r="21" spans="1:12" ht="18">
      <c r="A21" s="74" t="s">
        <v>598</v>
      </c>
      <c r="B21" s="75" t="s">
        <v>599</v>
      </c>
      <c r="C21" s="75" t="s">
        <v>600</v>
      </c>
      <c r="D21" s="75" t="s">
        <v>601</v>
      </c>
      <c r="E21" s="75" t="s">
        <v>602</v>
      </c>
      <c r="F21" s="75" t="s">
        <v>603</v>
      </c>
      <c r="G21" s="75" t="s">
        <v>553</v>
      </c>
      <c r="H21" s="75" t="s">
        <v>593</v>
      </c>
      <c r="L21" s="76"/>
    </row>
    <row r="22" spans="1:12" ht="18">
      <c r="A22" s="77" t="s">
        <v>629</v>
      </c>
      <c r="B22" s="78" t="str">
        <f>Yellow!L6</f>
        <v>:54.44</v>
      </c>
      <c r="C22" s="78">
        <f>Yellow!M6</f>
        <v>7.1539351851851853E-4</v>
      </c>
      <c r="D22" s="78">
        <f>Yellow!N6</f>
        <v>7.2488425925925932E-4</v>
      </c>
      <c r="E22" s="78">
        <f>Yellow!O6</f>
        <v>7.7812500000000006E-4</v>
      </c>
      <c r="F22" s="78" t="str">
        <f>Yellow!P6</f>
        <v>:55.70</v>
      </c>
      <c r="G22" s="72">
        <f>Yellow!Q6</f>
        <v>7.0929398148148149E-3</v>
      </c>
      <c r="H22" s="72">
        <f>Yellow!R6</f>
        <v>7.0929398148148149E-3</v>
      </c>
      <c r="L22" s="76"/>
    </row>
    <row r="23" spans="1:12" ht="18">
      <c r="A23" s="77"/>
      <c r="B23" s="78" t="str">
        <f>Yellow!L7</f>
        <v>:59.43</v>
      </c>
      <c r="C23" s="78">
        <f>Yellow!M7</f>
        <v>7.4120370370370366E-4</v>
      </c>
      <c r="D23" s="78">
        <f>Yellow!N7</f>
        <v>7.6446759259259263E-4</v>
      </c>
      <c r="E23" s="78">
        <f>Yellow!O7</f>
        <v>7.7152777777777777E-4</v>
      </c>
      <c r="F23" s="78" t="str">
        <f>Yellow!P7</f>
        <v>:54.84</v>
      </c>
      <c r="G23" s="72"/>
      <c r="H23" s="72"/>
      <c r="L23" s="76"/>
    </row>
    <row r="24" spans="1:12" ht="18">
      <c r="A24" s="77"/>
      <c r="B24" s="78"/>
      <c r="C24" s="78"/>
      <c r="D24" s="78"/>
      <c r="E24" s="78"/>
      <c r="F24" s="78"/>
      <c r="G24" s="72"/>
      <c r="H24" s="76"/>
      <c r="L24" s="76"/>
    </row>
    <row r="25" spans="1:12" ht="18">
      <c r="A25" s="74" t="s">
        <v>604</v>
      </c>
      <c r="E25" s="75" t="s">
        <v>589</v>
      </c>
      <c r="F25" s="75" t="s">
        <v>590</v>
      </c>
      <c r="G25" s="75" t="s">
        <v>553</v>
      </c>
      <c r="H25" s="75" t="s">
        <v>593</v>
      </c>
      <c r="L25" s="76"/>
    </row>
    <row r="26" spans="1:12" ht="18">
      <c r="A26" s="77" t="s">
        <v>594</v>
      </c>
      <c r="E26" s="78" t="str">
        <f>GCS!O54</f>
        <v>:49.38</v>
      </c>
      <c r="F26" s="78">
        <f>GCS!P54</f>
        <v>7.0995370370370364E-4</v>
      </c>
      <c r="G26" s="72">
        <f>GCS!Q54</f>
        <v>1.2583333333333333E-3</v>
      </c>
      <c r="H26" s="72">
        <f>GCS!R54</f>
        <v>1.2583333333333333E-3</v>
      </c>
      <c r="L26" s="76"/>
    </row>
    <row r="27" spans="1:12" ht="18">
      <c r="A27" s="77"/>
      <c r="E27" s="78"/>
      <c r="F27" s="78"/>
      <c r="G27" s="72"/>
      <c r="H27" s="72"/>
      <c r="L27" s="76"/>
    </row>
    <row r="28" spans="1:12" ht="18">
      <c r="A28" s="74" t="s">
        <v>605</v>
      </c>
      <c r="E28" s="75" t="s">
        <v>589</v>
      </c>
      <c r="F28" s="75" t="s">
        <v>590</v>
      </c>
      <c r="G28" s="75" t="s">
        <v>553</v>
      </c>
      <c r="H28" s="75" t="s">
        <v>593</v>
      </c>
      <c r="L28" s="76"/>
    </row>
    <row r="29" spans="1:12" ht="18">
      <c r="A29" s="77" t="s">
        <v>625</v>
      </c>
      <c r="E29" s="78" t="str">
        <f>'at PCD'!O53</f>
        <v>:51.42</v>
      </c>
      <c r="F29" s="78">
        <f>'at PCD'!P53</f>
        <v>7.6273148148148153E-4</v>
      </c>
      <c r="G29" s="72">
        <f>'at PCD'!Q53</f>
        <v>1.3578703703703704E-3</v>
      </c>
      <c r="H29" s="645">
        <f>'at PCD'!R53</f>
        <v>1.3578703703703704E-3</v>
      </c>
      <c r="L29" s="76"/>
    </row>
    <row r="30" spans="1:12" ht="18.95" thickBot="1">
      <c r="A30" s="77"/>
      <c r="E30" s="78"/>
      <c r="F30" s="78"/>
      <c r="G30" s="72"/>
      <c r="H30" s="72"/>
      <c r="L30" s="76"/>
    </row>
    <row r="31" spans="1:12" ht="18.95" thickBot="1">
      <c r="A31" s="79" t="s">
        <v>608</v>
      </c>
      <c r="B31" s="80"/>
      <c r="C31" s="80"/>
      <c r="D31" s="80"/>
      <c r="E31" s="81"/>
      <c r="F31" s="81"/>
      <c r="G31" s="82"/>
      <c r="H31" s="83"/>
      <c r="I31" s="75"/>
      <c r="J31" s="75"/>
      <c r="K31" s="76"/>
      <c r="L31" s="76"/>
    </row>
    <row r="32" spans="1:12" ht="20.100000000000001" thickBot="1">
      <c r="A32" s="84" t="s">
        <v>609</v>
      </c>
      <c r="B32" s="85" t="s">
        <v>34</v>
      </c>
      <c r="C32" s="86" t="s">
        <v>35</v>
      </c>
      <c r="D32" s="87" t="s">
        <v>36</v>
      </c>
      <c r="E32" s="88" t="s">
        <v>37</v>
      </c>
      <c r="F32" s="88" t="s">
        <v>38</v>
      </c>
      <c r="G32" s="88" t="s">
        <v>39</v>
      </c>
      <c r="H32" s="89" t="s">
        <v>40</v>
      </c>
    </row>
    <row r="33" spans="1:8" ht="18.95" thickBot="1">
      <c r="A33" s="90" t="s">
        <v>633</v>
      </c>
      <c r="B33" s="91" t="str">
        <f>Best!B22</f>
        <v>:47.24 W10 TT</v>
      </c>
      <c r="C33" s="92" t="str">
        <f>Best!C22</f>
        <v>:49.48 W10 TT</v>
      </c>
      <c r="D33" s="93" t="str">
        <f>Best!D22</f>
        <v>:39.40 W11 ACP</v>
      </c>
      <c r="E33" s="94" t="str">
        <f>Best!E22</f>
        <v>3:24.26 W4 IS</v>
      </c>
      <c r="F33" s="92" t="str">
        <f>Best!F22</f>
        <v>3:39.19 W6 BF</v>
      </c>
      <c r="G33" s="92" t="str">
        <f>Best!G22</f>
        <v>:33.36 W11 ACP</v>
      </c>
      <c r="H33" s="93" t="str">
        <f>Best!H22</f>
        <v>:34.58 W10 TT</v>
      </c>
    </row>
    <row r="34" spans="1:8" ht="14.1" thickBot="1"/>
    <row r="35" spans="1:8" ht="20.100000000000001" thickBot="1">
      <c r="A35" s="84" t="s">
        <v>609</v>
      </c>
      <c r="B35" s="88" t="s">
        <v>41</v>
      </c>
      <c r="C35" s="88" t="s">
        <v>42</v>
      </c>
      <c r="D35" s="88" t="s">
        <v>43</v>
      </c>
      <c r="E35" s="88" t="s">
        <v>44</v>
      </c>
      <c r="F35" s="88" t="s">
        <v>45</v>
      </c>
      <c r="G35" s="89" t="s">
        <v>46</v>
      </c>
    </row>
    <row r="36" spans="1:8" ht="18.95" thickBot="1">
      <c r="A36" s="95" t="s">
        <v>633</v>
      </c>
      <c r="B36" s="94" t="str">
        <f>Best!I22</f>
        <v>1:40.13 W9 TT</v>
      </c>
      <c r="C36" s="92" t="str">
        <f>Best!J22</f>
        <v>1:23.51 W7 GCS</v>
      </c>
      <c r="D36" s="92" t="str">
        <f>Best!K22</f>
        <v>1:22.38 W7 GCS</v>
      </c>
      <c r="E36" s="92" t="str">
        <f>Best!L22</f>
        <v>09:28.06 W10 TT</v>
      </c>
      <c r="F36" s="92" t="str">
        <f>Best!M22</f>
        <v>1:48.72 W7 GCS</v>
      </c>
      <c r="G36" s="93" t="str">
        <f>Best!N22</f>
        <v>1:57.32 W5 PCD</v>
      </c>
    </row>
    <row r="37" spans="1:8" ht="14.1" thickBot="1"/>
    <row r="38" spans="1:8" ht="20.100000000000001" thickBot="1">
      <c r="A38" s="96">
        <v>2022</v>
      </c>
      <c r="B38" s="85" t="s">
        <v>34</v>
      </c>
      <c r="C38" s="86" t="s">
        <v>35</v>
      </c>
      <c r="D38" s="87" t="s">
        <v>36</v>
      </c>
      <c r="E38" s="88" t="s">
        <v>37</v>
      </c>
      <c r="F38" s="88" t="s">
        <v>38</v>
      </c>
      <c r="G38" s="88" t="s">
        <v>39</v>
      </c>
      <c r="H38" s="89" t="s">
        <v>40</v>
      </c>
    </row>
    <row r="39" spans="1:8" ht="18">
      <c r="A39" s="97" t="s">
        <v>610</v>
      </c>
      <c r="B39" s="98" t="s">
        <v>927</v>
      </c>
      <c r="C39" s="99" t="s">
        <v>928</v>
      </c>
      <c r="D39" s="100" t="s">
        <v>929</v>
      </c>
      <c r="E39" s="101" t="s">
        <v>930</v>
      </c>
      <c r="F39" s="99" t="s">
        <v>931</v>
      </c>
      <c r="G39" s="99" t="s">
        <v>932</v>
      </c>
      <c r="H39" s="100" t="s">
        <v>933</v>
      </c>
    </row>
    <row r="40" spans="1:8" ht="18.95" thickBot="1">
      <c r="A40" s="102" t="s">
        <v>618</v>
      </c>
      <c r="B40" s="103" t="str">
        <f>B33</f>
        <v>:47.24 W10 TT</v>
      </c>
      <c r="C40" s="104" t="str">
        <f t="shared" ref="C40:H40" si="0">C33</f>
        <v>:49.48 W10 TT</v>
      </c>
      <c r="D40" s="105" t="str">
        <f t="shared" si="0"/>
        <v>:39.40 W11 ACP</v>
      </c>
      <c r="E40" s="106" t="str">
        <f t="shared" si="0"/>
        <v>3:24.26 W4 IS</v>
      </c>
      <c r="F40" s="104" t="str">
        <f t="shared" si="0"/>
        <v>3:39.19 W6 BF</v>
      </c>
      <c r="G40" s="104" t="str">
        <f t="shared" si="0"/>
        <v>:33.36 W11 ACP</v>
      </c>
      <c r="H40" s="105" t="str">
        <f t="shared" si="0"/>
        <v>:34.58 W10 TT</v>
      </c>
    </row>
    <row r="41" spans="1:8" ht="14.1" thickBot="1"/>
    <row r="42" spans="1:8" ht="20.100000000000001" thickBot="1">
      <c r="A42" s="96">
        <v>2022</v>
      </c>
      <c r="B42" s="88" t="s">
        <v>41</v>
      </c>
      <c r="C42" s="88" t="s">
        <v>42</v>
      </c>
      <c r="D42" s="88" t="s">
        <v>43</v>
      </c>
      <c r="E42" s="88" t="s">
        <v>44</v>
      </c>
      <c r="F42" s="88" t="s">
        <v>45</v>
      </c>
      <c r="G42" s="89" t="s">
        <v>46</v>
      </c>
    </row>
    <row r="43" spans="1:8" ht="18">
      <c r="A43" s="107" t="s">
        <v>610</v>
      </c>
      <c r="B43" s="101" t="s">
        <v>934</v>
      </c>
      <c r="C43" s="99" t="s">
        <v>935</v>
      </c>
      <c r="D43" s="99" t="s">
        <v>936</v>
      </c>
      <c r="E43" s="99" t="s">
        <v>937</v>
      </c>
      <c r="F43" s="99" t="s">
        <v>938</v>
      </c>
      <c r="G43" s="100" t="s">
        <v>939</v>
      </c>
    </row>
    <row r="44" spans="1:8" ht="18.95" thickBot="1">
      <c r="A44" s="108" t="s">
        <v>618</v>
      </c>
      <c r="B44" s="106" t="str">
        <f t="shared" ref="B44:G44" si="1">B36</f>
        <v>1:40.13 W9 TT</v>
      </c>
      <c r="C44" s="104" t="str">
        <f t="shared" si="1"/>
        <v>1:23.51 W7 GCS</v>
      </c>
      <c r="D44" s="104" t="str">
        <f t="shared" si="1"/>
        <v>1:22.38 W7 GCS</v>
      </c>
      <c r="E44" s="104" t="str">
        <f t="shared" si="1"/>
        <v>09:28.06 W10 TT</v>
      </c>
      <c r="F44" s="104" t="str">
        <f t="shared" si="1"/>
        <v>1:48.72 W7 GCS</v>
      </c>
      <c r="G44" s="105" t="str">
        <f t="shared" si="1"/>
        <v>1:57.32 W5 PCD</v>
      </c>
    </row>
  </sheetData>
  <hyperlinks>
    <hyperlink ref="I1" location="Best!A1" display="Best" xr:uid="{2E3F70E7-D2A8-1241-9AE1-7F2B53C83948}"/>
  </hyperlinks>
  <pageMargins left="0.7" right="0.7" top="0.75" bottom="0.75" header="0.3" footer="0.3"/>
  <pageSetup scale="51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B8E3-D845-4CB1-B2ED-95833CF72251}">
  <sheetPr>
    <pageSetUpPr fitToPage="1"/>
  </sheetPr>
  <dimension ref="A1:L56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940</v>
      </c>
      <c r="B1" s="72" t="s">
        <v>699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594</v>
      </c>
      <c r="C4" s="78" t="str">
        <f>GCS!D9</f>
        <v>:29.84</v>
      </c>
      <c r="D4" s="78" t="str">
        <f>GCS!E9</f>
        <v>:33.98</v>
      </c>
      <c r="E4" s="78" t="str">
        <f>GCS!F9</f>
        <v>:35.84</v>
      </c>
      <c r="F4" s="78" t="str">
        <f>GCS!G9</f>
        <v>:36.66</v>
      </c>
      <c r="G4" s="72">
        <f>GCS!H9</f>
        <v>1.577777777777778E-3</v>
      </c>
      <c r="H4" s="72">
        <f>GCS!I9</f>
        <v>1.577777777777778E-3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629</v>
      </c>
      <c r="C7" s="78" t="str">
        <f>Purple!D14</f>
        <v>:30.63</v>
      </c>
      <c r="D7" s="78" t="str">
        <f>Purple!E14</f>
        <v>:38.19</v>
      </c>
      <c r="E7" s="78" t="str">
        <f>Purple!F14</f>
        <v>:43.85</v>
      </c>
      <c r="F7" s="78" t="str">
        <f>Purple!G14</f>
        <v>:36.89</v>
      </c>
      <c r="G7" s="72">
        <f>Purple!H14</f>
        <v>1.7310185185185187E-3</v>
      </c>
      <c r="H7" s="72">
        <f>Purple!I14</f>
        <v>1.7332175925925926E-3</v>
      </c>
      <c r="L7" s="76"/>
    </row>
    <row r="8" spans="1:12" ht="18">
      <c r="A8" s="77" t="s">
        <v>626</v>
      </c>
      <c r="C8" s="78" t="str">
        <f>CI!D16</f>
        <v>:29.36</v>
      </c>
      <c r="D8" s="78" t="str">
        <f>CI!E16</f>
        <v>:37.63</v>
      </c>
      <c r="E8" s="78" t="str">
        <f>CI!F16</f>
        <v>:42.37</v>
      </c>
      <c r="F8" s="78" t="str">
        <f>CI!G16</f>
        <v>:34.62</v>
      </c>
      <c r="G8" s="72">
        <f>CI!H16</f>
        <v>1.6664351851851851E-3</v>
      </c>
      <c r="H8" s="72">
        <f>CI!I16</f>
        <v>1.6664351851851851E-3</v>
      </c>
      <c r="L8" s="76"/>
    </row>
    <row r="9" spans="1:12" ht="18">
      <c r="A9" s="77" t="s">
        <v>630</v>
      </c>
      <c r="C9" s="78" t="str">
        <f>KI!D15</f>
        <v>:29.87</v>
      </c>
      <c r="D9" s="78" t="str">
        <f>KI!E15</f>
        <v>:37.74</v>
      </c>
      <c r="E9" s="78" t="str">
        <f>KI!F15</f>
        <v>:42.22</v>
      </c>
      <c r="F9" s="78" t="str">
        <f>KI!G15</f>
        <v>:35.91</v>
      </c>
      <c r="G9" s="72">
        <f>KI!H15</f>
        <v>1.6868055555555553E-3</v>
      </c>
      <c r="H9" s="72">
        <f>KI!I15</f>
        <v>1.6868055555555553E-3</v>
      </c>
      <c r="L9" s="76"/>
    </row>
    <row r="10" spans="1:12" ht="18">
      <c r="A10" s="77" t="s">
        <v>632</v>
      </c>
      <c r="C10" s="78" t="str">
        <f>GGI!D14</f>
        <v>:29.72</v>
      </c>
      <c r="D10" s="78" t="str">
        <f>GGI!E14</f>
        <v>:37.85</v>
      </c>
      <c r="E10" s="78" t="str">
        <f>GGI!F14</f>
        <v>:43.61</v>
      </c>
      <c r="F10" s="78" t="str">
        <f>GGI!G14</f>
        <v>:39.72</v>
      </c>
      <c r="G10" s="72">
        <f>GGI!H14</f>
        <v>1.7453703703703702E-3</v>
      </c>
      <c r="H10" s="72">
        <f>GGI!I14</f>
        <v>1.7453703703703702E-3</v>
      </c>
      <c r="L10" s="76"/>
    </row>
    <row r="11" spans="1:12" ht="18">
      <c r="A11" s="77" t="s">
        <v>685</v>
      </c>
      <c r="C11" s="78" t="str">
        <f>'AZ1'!D17</f>
        <v>:30.54</v>
      </c>
      <c r="D11" s="78" t="str">
        <f>'AZ1'!E17</f>
        <v>:39.10</v>
      </c>
      <c r="E11" s="78" t="str">
        <f>'AZ1'!F17</f>
        <v>:42.11</v>
      </c>
      <c r="F11" s="78" t="str">
        <f>'AZ1'!G17</f>
        <v>:35.09</v>
      </c>
      <c r="G11" s="72">
        <f>'AZ1'!H17</f>
        <v>1.6995370370370369E-3</v>
      </c>
      <c r="H11" s="72">
        <f>'AZ1'!I17</f>
        <v>1.6995370370370369E-3</v>
      </c>
      <c r="L11" s="76"/>
    </row>
    <row r="12" spans="1:12" ht="18">
      <c r="A12" s="77"/>
      <c r="C12" s="78"/>
      <c r="D12" s="78"/>
      <c r="E12" s="78"/>
      <c r="F12" s="78"/>
      <c r="G12" s="72"/>
      <c r="H12" s="76"/>
      <c r="L12" s="76"/>
    </row>
    <row r="13" spans="1:12" ht="18">
      <c r="A13" s="74" t="s">
        <v>595</v>
      </c>
      <c r="D13" s="75"/>
      <c r="E13" s="75"/>
      <c r="F13" s="75"/>
      <c r="G13" s="75" t="s">
        <v>553</v>
      </c>
      <c r="H13" s="75" t="s">
        <v>593</v>
      </c>
      <c r="L13" s="76"/>
    </row>
    <row r="14" spans="1:12" ht="18">
      <c r="A14" s="77" t="s">
        <v>625</v>
      </c>
      <c r="D14" s="76"/>
      <c r="E14" s="76"/>
      <c r="F14" s="76"/>
      <c r="G14" s="72" t="str">
        <f>'at PCD'!H20</f>
        <v>:26.87</v>
      </c>
      <c r="H14" s="72" t="str">
        <f>'at PCD'!I20</f>
        <v>:26.87</v>
      </c>
      <c r="L14" s="76"/>
    </row>
    <row r="15" spans="1:12" ht="18">
      <c r="A15" s="77" t="s">
        <v>606</v>
      </c>
      <c r="D15" s="76"/>
      <c r="E15" s="76"/>
      <c r="F15" s="76"/>
      <c r="G15" s="72" t="str">
        <f>BF!H20</f>
        <v>:26.97</v>
      </c>
      <c r="H15" s="72" t="str">
        <f>BF!I20</f>
        <v>:26.97</v>
      </c>
      <c r="L15" s="76"/>
    </row>
    <row r="16" spans="1:12" ht="18">
      <c r="A16" s="77"/>
      <c r="D16" s="76"/>
      <c r="E16" s="76"/>
      <c r="F16" s="76"/>
      <c r="G16" s="72"/>
      <c r="H16" s="72"/>
      <c r="L16" s="76"/>
    </row>
    <row r="17" spans="1:12" ht="18">
      <c r="A17" s="74" t="s">
        <v>596</v>
      </c>
      <c r="E17" s="75" t="s">
        <v>589</v>
      </c>
      <c r="F17" s="75" t="s">
        <v>590</v>
      </c>
      <c r="G17" s="75" t="s">
        <v>553</v>
      </c>
      <c r="H17" s="75" t="s">
        <v>593</v>
      </c>
      <c r="L17" s="76"/>
    </row>
    <row r="18" spans="1:12" ht="18">
      <c r="A18" s="77"/>
      <c r="E18" s="78"/>
      <c r="F18" s="78"/>
      <c r="G18" s="72"/>
      <c r="H18" s="72"/>
      <c r="L18" s="76"/>
    </row>
    <row r="19" spans="1:12" ht="18">
      <c r="A19" s="77"/>
      <c r="E19" s="78"/>
      <c r="F19" s="78"/>
      <c r="G19" s="72"/>
      <c r="H19" s="72"/>
      <c r="L19" s="76"/>
    </row>
    <row r="20" spans="1:12" ht="18">
      <c r="A20" s="74" t="s">
        <v>597</v>
      </c>
      <c r="E20" s="75" t="s">
        <v>589</v>
      </c>
      <c r="F20" s="75" t="s">
        <v>590</v>
      </c>
      <c r="G20" s="75" t="s">
        <v>553</v>
      </c>
      <c r="H20" s="75" t="s">
        <v>593</v>
      </c>
      <c r="L20" s="76"/>
    </row>
    <row r="21" spans="1:12" ht="18">
      <c r="A21" s="77" t="s">
        <v>626</v>
      </c>
      <c r="E21" s="78" t="str">
        <f>CI!F32</f>
        <v>:27.65</v>
      </c>
      <c r="F21" s="78" t="str">
        <f>CI!G32</f>
        <v>:30.67</v>
      </c>
      <c r="G21" s="72" t="str">
        <f>CI!H32</f>
        <v>:58.32</v>
      </c>
      <c r="H21" s="72" t="str">
        <f>CI!I32</f>
        <v>:58.32</v>
      </c>
      <c r="L21" s="76"/>
    </row>
    <row r="22" spans="1:12" ht="18">
      <c r="A22" s="77" t="s">
        <v>630</v>
      </c>
      <c r="E22" s="78" t="str">
        <f>KI!F33</f>
        <v>:28.37</v>
      </c>
      <c r="F22" s="78" t="str">
        <f>KI!G33</f>
        <v>:31.33</v>
      </c>
      <c r="G22" s="72" t="str">
        <f>KI!H33</f>
        <v>:59.70</v>
      </c>
      <c r="H22" s="72" t="str">
        <f>KI!I33</f>
        <v>:59.70</v>
      </c>
      <c r="L22" s="76"/>
    </row>
    <row r="23" spans="1:12" ht="18">
      <c r="A23" s="77"/>
      <c r="E23" s="78"/>
      <c r="F23" s="78"/>
      <c r="G23" s="72"/>
      <c r="H23" s="72"/>
      <c r="L23" s="76"/>
    </row>
    <row r="24" spans="1:12" ht="18">
      <c r="A24" s="74" t="s">
        <v>598</v>
      </c>
      <c r="B24" s="75" t="s">
        <v>599</v>
      </c>
      <c r="C24" s="75" t="s">
        <v>600</v>
      </c>
      <c r="D24" s="75" t="s">
        <v>601</v>
      </c>
      <c r="E24" s="75" t="s">
        <v>602</v>
      </c>
      <c r="F24" s="75" t="s">
        <v>603</v>
      </c>
      <c r="G24" s="75" t="s">
        <v>553</v>
      </c>
      <c r="H24" s="75" t="s">
        <v>593</v>
      </c>
      <c r="L24" s="76"/>
    </row>
    <row r="25" spans="1:12" ht="18">
      <c r="A25" s="77" t="s">
        <v>625</v>
      </c>
      <c r="B25" s="78" t="str">
        <f>'at PCD'!L2</f>
        <v>:30.61</v>
      </c>
      <c r="C25" s="78" t="str">
        <f>'at PCD'!M2</f>
        <v>:36.20</v>
      </c>
      <c r="D25" s="78" t="str">
        <f>'at PCD'!N2</f>
        <v>:38.66</v>
      </c>
      <c r="E25" s="78" t="str">
        <f>'at PCD'!O2</f>
        <v>:40.46</v>
      </c>
      <c r="F25" s="78" t="str">
        <f>'at PCD'!P2</f>
        <v>:40.88</v>
      </c>
      <c r="G25" s="72">
        <f>'at PCD'!Q2</f>
        <v>4.3555555555555561E-3</v>
      </c>
      <c r="H25" s="72">
        <f>'at PCD'!R2</f>
        <v>4.3555555555555561E-3</v>
      </c>
      <c r="L25" s="76"/>
    </row>
    <row r="26" spans="1:12" ht="18">
      <c r="A26" s="77"/>
      <c r="B26" s="78" t="str">
        <f>'at PCD'!L3</f>
        <v>:33.47</v>
      </c>
      <c r="C26" s="78" t="str">
        <f>'at PCD'!M3</f>
        <v>:37.66</v>
      </c>
      <c r="D26" s="78" t="str">
        <f>'at PCD'!N3</f>
        <v>:38.97</v>
      </c>
      <c r="E26" s="78" t="str">
        <f>'at PCD'!O3</f>
        <v>:41.03</v>
      </c>
      <c r="F26" s="78" t="str">
        <f>'at PCD'!P3</f>
        <v>:38.38</v>
      </c>
      <c r="G26" s="72"/>
      <c r="H26" s="72"/>
      <c r="L26" s="76"/>
    </row>
    <row r="27" spans="1:12" ht="18">
      <c r="A27" s="77"/>
      <c r="B27" s="78"/>
      <c r="C27" s="78"/>
      <c r="D27" s="78"/>
      <c r="E27" s="78"/>
      <c r="F27" s="78"/>
      <c r="G27" s="72"/>
      <c r="H27" s="76"/>
      <c r="L27" s="76"/>
    </row>
    <row r="28" spans="1:12" ht="18">
      <c r="A28" s="74" t="s">
        <v>604</v>
      </c>
      <c r="E28" s="75" t="s">
        <v>589</v>
      </c>
      <c r="F28" s="75" t="s">
        <v>590</v>
      </c>
      <c r="G28" s="75" t="s">
        <v>553</v>
      </c>
      <c r="H28" s="75" t="s">
        <v>593</v>
      </c>
      <c r="L28" s="76"/>
    </row>
    <row r="29" spans="1:12" ht="18">
      <c r="A29" s="77" t="s">
        <v>629</v>
      </c>
      <c r="E29" s="78" t="str">
        <f>Purple!O18</f>
        <v>:33.08</v>
      </c>
      <c r="F29" s="78" t="str">
        <f>Purple!P18</f>
        <v>:36.26</v>
      </c>
      <c r="G29" s="72">
        <f>Purple!Q18</f>
        <v>8.0254629629629632E-4</v>
      </c>
      <c r="H29" s="72">
        <f>Purple!R18</f>
        <v>8.0254629629629632E-4</v>
      </c>
      <c r="L29" s="76"/>
    </row>
    <row r="30" spans="1:12" ht="18">
      <c r="A30" s="77" t="s">
        <v>606</v>
      </c>
      <c r="E30" s="78" t="str">
        <f>BF!O18</f>
        <v>:33.57</v>
      </c>
      <c r="F30" s="78" t="str">
        <f>BF!P18</f>
        <v>:37.25</v>
      </c>
      <c r="G30" s="72">
        <f>BF!Q18</f>
        <v>8.1967592592592595E-4</v>
      </c>
      <c r="H30" s="72">
        <f>BF!R18</f>
        <v>8.1967592592592595E-4</v>
      </c>
      <c r="L30" s="76"/>
    </row>
    <row r="31" spans="1:12" ht="18">
      <c r="A31" s="77"/>
      <c r="E31" s="78"/>
      <c r="F31" s="78"/>
      <c r="G31" s="72"/>
      <c r="H31" s="72"/>
      <c r="L31" s="76"/>
    </row>
    <row r="32" spans="1:12" ht="18">
      <c r="A32" s="74" t="s">
        <v>605</v>
      </c>
      <c r="E32" s="75" t="s">
        <v>589</v>
      </c>
      <c r="F32" s="75" t="s">
        <v>590</v>
      </c>
      <c r="G32" s="75" t="s">
        <v>553</v>
      </c>
      <c r="H32" s="75" t="s">
        <v>593</v>
      </c>
      <c r="L32" s="76"/>
    </row>
    <row r="33" spans="1:12" ht="18">
      <c r="A33" s="77" t="s">
        <v>594</v>
      </c>
      <c r="E33" s="78" t="str">
        <f>GCS!O24</f>
        <v>:32.36</v>
      </c>
      <c r="F33" s="78" t="str">
        <f>GCS!P24</f>
        <v>:40.15</v>
      </c>
      <c r="G33" s="72">
        <f>GCS!Q24</f>
        <v>8.3923611111111102E-4</v>
      </c>
      <c r="H33" s="72">
        <f>GCS!R24</f>
        <v>8.3923611111111102E-4</v>
      </c>
      <c r="L33" s="76"/>
    </row>
    <row r="34" spans="1:12" ht="18">
      <c r="A34" s="77" t="s">
        <v>632</v>
      </c>
      <c r="E34" s="78" t="str">
        <f>GGI!O26</f>
        <v>:32.50</v>
      </c>
      <c r="F34" s="78" t="str">
        <f>GGI!P26</f>
        <v>:39.14</v>
      </c>
      <c r="G34" s="72">
        <f>GGI!Q26</f>
        <v>8.2916666666666653E-4</v>
      </c>
      <c r="H34" s="72">
        <f>GGI!R26</f>
        <v>8.2916666666666653E-4</v>
      </c>
      <c r="L34" s="76"/>
    </row>
    <row r="35" spans="1:12" ht="18">
      <c r="A35" s="77" t="s">
        <v>685</v>
      </c>
      <c r="E35" s="78" t="str">
        <f>'AZ1'!O26</f>
        <v>:33.45</v>
      </c>
      <c r="F35" s="78" t="str">
        <f>'AZ1'!P26</f>
        <v>:39.31</v>
      </c>
      <c r="G35" s="72">
        <f>'AZ1'!Q26</f>
        <v>8.4212962962962974E-4</v>
      </c>
      <c r="H35" s="72">
        <f>'AZ1'!R26</f>
        <v>8.4212962962962974E-4</v>
      </c>
      <c r="L35" s="76"/>
    </row>
    <row r="36" spans="1:12" ht="18.95" thickBot="1">
      <c r="A36" s="77"/>
      <c r="E36" s="78"/>
      <c r="F36" s="78"/>
      <c r="G36" s="72"/>
      <c r="H36" s="72"/>
      <c r="L36" s="76"/>
    </row>
    <row r="37" spans="1:12" ht="18.95" thickBot="1">
      <c r="A37" s="62" t="s">
        <v>608</v>
      </c>
      <c r="B37" s="62"/>
      <c r="C37" s="155"/>
      <c r="D37" s="155"/>
      <c r="E37" s="156"/>
      <c r="F37" s="156"/>
      <c r="G37" s="157"/>
      <c r="H37" s="158"/>
      <c r="I37" s="75"/>
      <c r="J37" s="75"/>
      <c r="K37" s="76"/>
      <c r="L37" s="76"/>
    </row>
    <row r="38" spans="1:12" ht="20.100000000000001" thickBot="1">
      <c r="A38" s="159" t="s">
        <v>609</v>
      </c>
      <c r="B38" s="128" t="s">
        <v>34</v>
      </c>
      <c r="C38" s="129" t="s">
        <v>35</v>
      </c>
      <c r="D38" s="130" t="s">
        <v>36</v>
      </c>
      <c r="E38" s="160" t="s">
        <v>37</v>
      </c>
      <c r="F38" s="160" t="s">
        <v>38</v>
      </c>
      <c r="G38" s="160" t="s">
        <v>39</v>
      </c>
      <c r="H38" s="138" t="s">
        <v>40</v>
      </c>
    </row>
    <row r="39" spans="1:12" ht="18.95">
      <c r="A39" s="131" t="s">
        <v>633</v>
      </c>
      <c r="B39" s="188" t="s">
        <v>941</v>
      </c>
      <c r="C39" s="208" t="s">
        <v>942</v>
      </c>
      <c r="D39" s="214" t="s">
        <v>943</v>
      </c>
      <c r="E39" s="216" t="s">
        <v>944</v>
      </c>
      <c r="F39" s="209" t="s">
        <v>945</v>
      </c>
      <c r="G39" s="209" t="s">
        <v>946</v>
      </c>
      <c r="H39" s="210" t="s">
        <v>947</v>
      </c>
    </row>
    <row r="40" spans="1:12" ht="18.95">
      <c r="A40" s="132" t="s">
        <v>586</v>
      </c>
      <c r="B40" s="213" t="s">
        <v>948</v>
      </c>
      <c r="C40" s="187" t="s">
        <v>949</v>
      </c>
      <c r="D40" s="215" t="s">
        <v>950</v>
      </c>
      <c r="E40" s="184" t="s">
        <v>951</v>
      </c>
      <c r="F40" s="181" t="s">
        <v>952</v>
      </c>
      <c r="G40" s="167" t="s">
        <v>953</v>
      </c>
      <c r="H40" s="186" t="s">
        <v>954</v>
      </c>
    </row>
    <row r="41" spans="1:12" ht="18.95">
      <c r="A41" s="132" t="s">
        <v>700</v>
      </c>
      <c r="B41" s="169" t="s">
        <v>955</v>
      </c>
      <c r="C41" s="187" t="s">
        <v>956</v>
      </c>
      <c r="D41" s="215" t="s">
        <v>957</v>
      </c>
      <c r="E41" s="168" t="s">
        <v>958</v>
      </c>
      <c r="F41" s="167" t="s">
        <v>959</v>
      </c>
      <c r="G41" s="181" t="s">
        <v>960</v>
      </c>
      <c r="H41" s="186" t="s">
        <v>961</v>
      </c>
    </row>
    <row r="42" spans="1:12" ht="20.100000000000001" thickBot="1">
      <c r="A42" s="133" t="s">
        <v>699</v>
      </c>
      <c r="B42" s="211" t="str">
        <f>Best!B23</f>
        <v>:31.21 W1 PG</v>
      </c>
      <c r="C42" s="357" t="str">
        <f>Best!C23</f>
        <v>:31.47 W13 AZ1</v>
      </c>
      <c r="D42" s="358" t="str">
        <f>Best!D23</f>
        <v>:29.01 W1 PG</v>
      </c>
      <c r="E42" s="217" t="str">
        <f>Best!E23</f>
        <v>2:16.32 W7 GCS</v>
      </c>
      <c r="F42" s="212" t="str">
        <f>Best!F23</f>
        <v>2:23.98 W5 CI</v>
      </c>
      <c r="G42" s="212" t="str">
        <f>Best!G23</f>
        <v>:26.87 W5 PCD</v>
      </c>
      <c r="H42" s="305" t="str">
        <f>Best!H23</f>
        <v>:25.31 W1 TT</v>
      </c>
    </row>
    <row r="43" spans="1:12" ht="15.95" thickBot="1">
      <c r="A43" s="161"/>
      <c r="B43" s="161"/>
      <c r="C43" s="161"/>
      <c r="D43" s="161"/>
      <c r="E43" s="161"/>
      <c r="F43" s="161"/>
      <c r="G43" s="161"/>
      <c r="H43" s="161"/>
    </row>
    <row r="44" spans="1:12" ht="20.100000000000001" thickBot="1">
      <c r="A44" s="159" t="s">
        <v>609</v>
      </c>
      <c r="B44" s="137" t="s">
        <v>41</v>
      </c>
      <c r="C44" s="137" t="s">
        <v>42</v>
      </c>
      <c r="D44" s="137" t="s">
        <v>43</v>
      </c>
      <c r="E44" s="137" t="s">
        <v>44</v>
      </c>
      <c r="F44" s="137" t="s">
        <v>45</v>
      </c>
      <c r="G44" s="138" t="s">
        <v>46</v>
      </c>
      <c r="H44" s="161"/>
    </row>
    <row r="45" spans="1:12" ht="18.95">
      <c r="A45" s="131" t="s">
        <v>633</v>
      </c>
      <c r="B45" s="216" t="s">
        <v>962</v>
      </c>
      <c r="C45" s="209" t="s">
        <v>963</v>
      </c>
      <c r="D45" s="209" t="s">
        <v>964</v>
      </c>
      <c r="E45" s="209" t="s">
        <v>965</v>
      </c>
      <c r="F45" s="209" t="s">
        <v>966</v>
      </c>
      <c r="G45" s="210" t="s">
        <v>967</v>
      </c>
      <c r="H45" s="161"/>
    </row>
    <row r="46" spans="1:12" ht="18.95">
      <c r="A46" s="132" t="s">
        <v>586</v>
      </c>
      <c r="B46" s="168" t="s">
        <v>968</v>
      </c>
      <c r="C46" s="181" t="s">
        <v>969</v>
      </c>
      <c r="D46" s="181" t="s">
        <v>970</v>
      </c>
      <c r="E46" s="181" t="s">
        <v>971</v>
      </c>
      <c r="F46" s="181" t="s">
        <v>972</v>
      </c>
      <c r="G46" s="186" t="s">
        <v>973</v>
      </c>
      <c r="H46" s="161"/>
    </row>
    <row r="47" spans="1:12" ht="18.95">
      <c r="A47" s="132" t="s">
        <v>700</v>
      </c>
      <c r="B47" s="184" t="s">
        <v>974</v>
      </c>
      <c r="C47" s="181" t="s">
        <v>975</v>
      </c>
      <c r="D47" s="167" t="s">
        <v>976</v>
      </c>
      <c r="E47" s="181" t="s">
        <v>977</v>
      </c>
      <c r="F47" s="167" t="s">
        <v>978</v>
      </c>
      <c r="G47" s="186" t="s">
        <v>979</v>
      </c>
      <c r="H47" s="161"/>
    </row>
    <row r="48" spans="1:12" ht="20.100000000000001" thickBot="1">
      <c r="A48" s="133" t="s">
        <v>699</v>
      </c>
      <c r="B48" s="217" t="str">
        <f>Best!I23</f>
        <v>1:11.03 W1 TT</v>
      </c>
      <c r="C48" s="327" t="str">
        <f>Best!J23</f>
        <v>:58.02 W1 TT</v>
      </c>
      <c r="D48" s="212" t="str">
        <f>Best!K23</f>
        <v>:58.81 W7 KI</v>
      </c>
      <c r="E48" s="327" t="str">
        <f>Best!L23</f>
        <v>06:16.32 W5 PCD</v>
      </c>
      <c r="F48" s="212" t="str">
        <f>Best!M23</f>
        <v>1:09.34 W4 IS</v>
      </c>
      <c r="G48" s="305" t="str">
        <f>Best!N23</f>
        <v>1:11.64 W12 GGI</v>
      </c>
      <c r="H48" s="161"/>
    </row>
    <row r="49" spans="1:8" ht="15.95" thickBot="1">
      <c r="A49" s="161"/>
      <c r="B49" s="161"/>
      <c r="C49" s="161"/>
      <c r="D49" s="161"/>
      <c r="E49" s="161"/>
      <c r="F49" s="161"/>
      <c r="G49" s="161"/>
      <c r="H49" s="161"/>
    </row>
    <row r="50" spans="1:8" ht="20.100000000000001" thickBot="1">
      <c r="A50" s="127">
        <v>2022</v>
      </c>
      <c r="B50" s="139" t="s">
        <v>34</v>
      </c>
      <c r="C50" s="140" t="s">
        <v>35</v>
      </c>
      <c r="D50" s="141" t="s">
        <v>36</v>
      </c>
      <c r="E50" s="142" t="s">
        <v>37</v>
      </c>
      <c r="F50" s="142" t="s">
        <v>38</v>
      </c>
      <c r="G50" s="142" t="s">
        <v>39</v>
      </c>
      <c r="H50" s="143" t="s">
        <v>40</v>
      </c>
    </row>
    <row r="51" spans="1:8" ht="18">
      <c r="A51" s="162" t="s">
        <v>610</v>
      </c>
      <c r="B51" s="144" t="s">
        <v>980</v>
      </c>
      <c r="C51" s="145" t="s">
        <v>981</v>
      </c>
      <c r="D51" s="146" t="s">
        <v>982</v>
      </c>
      <c r="E51" s="147" t="s">
        <v>983</v>
      </c>
      <c r="F51" s="148" t="s">
        <v>984</v>
      </c>
      <c r="G51" s="148" t="s">
        <v>985</v>
      </c>
      <c r="H51" s="149" t="s">
        <v>308</v>
      </c>
    </row>
    <row r="52" spans="1:8" ht="18.95" thickBot="1">
      <c r="A52" s="154" t="s">
        <v>618</v>
      </c>
      <c r="B52" s="134" t="str">
        <f>B42</f>
        <v>:31.21 W1 PG</v>
      </c>
      <c r="C52" s="135" t="str">
        <f t="shared" ref="C52:H52" si="0">C42</f>
        <v>:31.47 W13 AZ1</v>
      </c>
      <c r="D52" s="136" t="str">
        <f t="shared" si="0"/>
        <v>:29.01 W1 PG</v>
      </c>
      <c r="E52" s="150" t="str">
        <f t="shared" si="0"/>
        <v>2:16.32 W7 GCS</v>
      </c>
      <c r="F52" s="135" t="str">
        <f t="shared" si="0"/>
        <v>2:23.98 W5 CI</v>
      </c>
      <c r="G52" s="135" t="str">
        <f t="shared" si="0"/>
        <v>:26.87 W5 PCD</v>
      </c>
      <c r="H52" s="136" t="str">
        <f t="shared" si="0"/>
        <v>:25.31 W1 TT</v>
      </c>
    </row>
    <row r="53" spans="1:8" ht="15.95" thickBot="1">
      <c r="A53" s="161"/>
      <c r="B53" s="161"/>
      <c r="C53" s="161"/>
      <c r="D53" s="161"/>
      <c r="E53" s="163"/>
      <c r="F53" s="161"/>
      <c r="G53" s="161"/>
      <c r="H53" s="161"/>
    </row>
    <row r="54" spans="1:8" ht="20.100000000000001" thickBot="1">
      <c r="A54" s="62">
        <v>2022</v>
      </c>
      <c r="B54" s="151" t="s">
        <v>41</v>
      </c>
      <c r="C54" s="152" t="s">
        <v>42</v>
      </c>
      <c r="D54" s="152" t="s">
        <v>43</v>
      </c>
      <c r="E54" s="152" t="s">
        <v>44</v>
      </c>
      <c r="F54" s="152" t="s">
        <v>45</v>
      </c>
      <c r="G54" s="143" t="s">
        <v>46</v>
      </c>
      <c r="H54" s="161"/>
    </row>
    <row r="55" spans="1:8" ht="18">
      <c r="A55" s="153" t="s">
        <v>610</v>
      </c>
      <c r="B55" s="148" t="s">
        <v>309</v>
      </c>
      <c r="C55" s="148" t="s">
        <v>310</v>
      </c>
      <c r="D55" s="148" t="s">
        <v>986</v>
      </c>
      <c r="E55" s="148" t="s">
        <v>987</v>
      </c>
      <c r="F55" s="148" t="s">
        <v>988</v>
      </c>
      <c r="G55" s="149" t="s">
        <v>989</v>
      </c>
      <c r="H55" s="161"/>
    </row>
    <row r="56" spans="1:8" ht="18.95" thickBot="1">
      <c r="A56" s="154" t="s">
        <v>618</v>
      </c>
      <c r="B56" s="150" t="str">
        <f t="shared" ref="B56:G56" si="1">B48</f>
        <v>1:11.03 W1 TT</v>
      </c>
      <c r="C56" s="150" t="str">
        <f t="shared" si="1"/>
        <v>:58.02 W1 TT</v>
      </c>
      <c r="D56" s="150" t="str">
        <f t="shared" si="1"/>
        <v>:58.81 W7 KI</v>
      </c>
      <c r="E56" s="150" t="str">
        <f t="shared" si="1"/>
        <v>06:16.32 W5 PCD</v>
      </c>
      <c r="F56" s="150" t="str">
        <f t="shared" si="1"/>
        <v>1:09.34 W4 IS</v>
      </c>
      <c r="G56" s="164" t="str">
        <f t="shared" si="1"/>
        <v>1:11.64 W12 GGI</v>
      </c>
      <c r="H56" s="161"/>
    </row>
  </sheetData>
  <hyperlinks>
    <hyperlink ref="I1" location="Best!A1" display="Best" xr:uid="{9016815E-1037-1046-9103-C0D6ECC16AD4}"/>
  </hyperlinks>
  <pageMargins left="0.25" right="0.25" top="0.75" bottom="0.75" header="0.3" footer="0.3"/>
  <pageSetup scale="54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C95C-6457-4F44-A0E7-62E67EECAF8F}">
  <sheetPr>
    <pageSetUpPr fitToPage="1"/>
  </sheetPr>
  <dimension ref="A1:L57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990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629</v>
      </c>
      <c r="C4" s="78" t="str">
        <f>Purple!D9</f>
        <v>:32.12</v>
      </c>
      <c r="D4" s="78" t="str">
        <f>Purple!E9</f>
        <v>:39.95</v>
      </c>
      <c r="E4" s="78" t="str">
        <f>Purple!F9</f>
        <v>:45.01</v>
      </c>
      <c r="F4" s="78" t="str">
        <f>Purple!G9</f>
        <v>:42.51</v>
      </c>
      <c r="G4" s="72">
        <f>Purple!H9</f>
        <v>1.8471064814814815E-3</v>
      </c>
      <c r="H4" s="72">
        <f>Purple!I9</f>
        <v>1.8502314814814816E-3</v>
      </c>
      <c r="L4" s="76"/>
    </row>
    <row r="5" spans="1:12" ht="18">
      <c r="A5" s="77" t="s">
        <v>630</v>
      </c>
      <c r="C5" s="78" t="str">
        <f>KI!D11</f>
        <v>:32.65</v>
      </c>
      <c r="D5" s="78" t="str">
        <f>KI!E11</f>
        <v>:39.20</v>
      </c>
      <c r="E5" s="78" t="str">
        <f>KI!F11</f>
        <v>:43.96</v>
      </c>
      <c r="F5" s="78" t="str">
        <f>KI!G11</f>
        <v>:42.50</v>
      </c>
      <c r="G5" s="72">
        <f>KI!H11</f>
        <v>1.8322916666666667E-3</v>
      </c>
      <c r="H5" s="72">
        <f>KI!I11</f>
        <v>1.8322916666666667E-3</v>
      </c>
      <c r="L5" s="76"/>
    </row>
    <row r="6" spans="1:12" ht="18">
      <c r="A6" s="77" t="s">
        <v>628</v>
      </c>
      <c r="C6" s="78" t="str">
        <f>SSI!D11</f>
        <v>:32.74</v>
      </c>
      <c r="D6" s="78" t="str">
        <f>SSI!E11</f>
        <v>:39.07</v>
      </c>
      <c r="E6" s="78" t="str">
        <f>SSI!F11</f>
        <v>:42.48</v>
      </c>
      <c r="F6" s="78" t="str">
        <f>SSI!G11</f>
        <v>:40.77</v>
      </c>
      <c r="G6" s="72">
        <f>SSI!H11</f>
        <v>1.7946759259259259E-3</v>
      </c>
      <c r="H6" s="72">
        <f>SSI!I11</f>
        <v>1.7946759259259259E-3</v>
      </c>
      <c r="L6" s="76"/>
    </row>
    <row r="7" spans="1:12" ht="18">
      <c r="A7" s="77"/>
      <c r="C7" s="78"/>
      <c r="D7" s="78"/>
      <c r="E7" s="78"/>
      <c r="F7" s="78"/>
      <c r="G7" s="72"/>
      <c r="H7" s="72"/>
      <c r="L7" s="76"/>
    </row>
    <row r="8" spans="1:12" ht="18">
      <c r="A8" s="74" t="s">
        <v>38</v>
      </c>
      <c r="C8" s="75" t="s">
        <v>551</v>
      </c>
      <c r="D8" s="75" t="s">
        <v>549</v>
      </c>
      <c r="E8" s="75" t="s">
        <v>550</v>
      </c>
      <c r="F8" s="75" t="s">
        <v>552</v>
      </c>
      <c r="G8" s="75" t="s">
        <v>553</v>
      </c>
      <c r="H8" s="75" t="s">
        <v>593</v>
      </c>
      <c r="L8" s="76"/>
    </row>
    <row r="9" spans="1:12" ht="18">
      <c r="A9" s="77" t="s">
        <v>606</v>
      </c>
      <c r="C9" s="78" t="str">
        <f>BF!D17</f>
        <v>:39.76</v>
      </c>
      <c r="D9" s="78" t="str">
        <f>BF!E17</f>
        <v>:47.02</v>
      </c>
      <c r="E9" s="78" t="str">
        <f>BF!F17</f>
        <v>:54.98</v>
      </c>
      <c r="F9" s="78" t="str">
        <f>BF!G17</f>
        <v>:40.37</v>
      </c>
      <c r="G9" s="72">
        <f>BF!H17</f>
        <v>2.1079861111111113E-3</v>
      </c>
      <c r="H9" s="72">
        <f>BF!I17</f>
        <v>2.1079861111111113E-3</v>
      </c>
      <c r="L9" s="76"/>
    </row>
    <row r="10" spans="1:12" ht="18">
      <c r="A10" s="77" t="s">
        <v>627</v>
      </c>
      <c r="C10" s="78" t="str">
        <f>HIG!D15</f>
        <v>:37.71</v>
      </c>
      <c r="D10" s="78" t="str">
        <f>HIG!E15</f>
        <v>:46.42</v>
      </c>
      <c r="E10" s="78" t="str">
        <f>HIG!F15</f>
        <v>:49.06</v>
      </c>
      <c r="F10" s="78" t="str">
        <f>HIG!G15</f>
        <v>:39.69</v>
      </c>
      <c r="G10" s="72">
        <f>HIG!H15</f>
        <v>2.000925925925926E-3</v>
      </c>
      <c r="H10" s="72">
        <f>HIG!I15</f>
        <v>2.000925925925926E-3</v>
      </c>
      <c r="L10" s="76"/>
    </row>
    <row r="11" spans="1:12" ht="18">
      <c r="A11" s="77"/>
      <c r="C11" s="78"/>
      <c r="D11" s="78"/>
      <c r="E11" s="78"/>
      <c r="F11" s="78"/>
      <c r="G11" s="72"/>
      <c r="H11" s="76"/>
      <c r="L11" s="76"/>
    </row>
    <row r="12" spans="1:12" ht="18">
      <c r="A12" s="74" t="s">
        <v>595</v>
      </c>
      <c r="D12" s="75"/>
      <c r="E12" s="75"/>
      <c r="F12" s="75"/>
      <c r="G12" s="75" t="s">
        <v>553</v>
      </c>
      <c r="H12" s="75" t="s">
        <v>593</v>
      </c>
      <c r="L12" s="76"/>
    </row>
    <row r="13" spans="1:12" ht="18">
      <c r="A13" s="77" t="s">
        <v>632</v>
      </c>
      <c r="D13" s="76"/>
      <c r="E13" s="76"/>
      <c r="F13" s="76"/>
      <c r="G13" s="72" t="str">
        <f>GGI!H23</f>
        <v>:28.68</v>
      </c>
      <c r="H13" s="72" t="str">
        <f>GGI!I23</f>
        <v>:28.68</v>
      </c>
      <c r="L13" s="76"/>
    </row>
    <row r="14" spans="1:12" ht="18">
      <c r="A14" s="77"/>
      <c r="D14" s="76"/>
      <c r="E14" s="76"/>
      <c r="F14" s="76"/>
      <c r="G14" s="72"/>
      <c r="H14" s="72"/>
      <c r="L14" s="76"/>
    </row>
    <row r="15" spans="1:12" ht="18">
      <c r="A15" s="74" t="s">
        <v>596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594</v>
      </c>
      <c r="E16" s="78" t="str">
        <f>GCS!F63</f>
        <v>:41.00</v>
      </c>
      <c r="F16" s="78" t="str">
        <f>GCS!G63</f>
        <v>:51.06</v>
      </c>
      <c r="G16" s="72">
        <f>GCS!H63</f>
        <v>1.0655092592592593E-3</v>
      </c>
      <c r="H16" s="72">
        <f>GCS!I63</f>
        <v>1.0655092592592593E-3</v>
      </c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4" t="s">
        <v>597</v>
      </c>
      <c r="E18" s="75" t="s">
        <v>589</v>
      </c>
      <c r="F18" s="75" t="s">
        <v>590</v>
      </c>
      <c r="G18" s="75" t="s">
        <v>553</v>
      </c>
      <c r="H18" s="75" t="s">
        <v>593</v>
      </c>
      <c r="L18" s="76"/>
    </row>
    <row r="19" spans="1:12" ht="18">
      <c r="A19" s="77" t="s">
        <v>629</v>
      </c>
      <c r="E19" s="78" t="str">
        <f>Purple!D9</f>
        <v>:32.12</v>
      </c>
      <c r="F19" s="78" t="str">
        <f>Purple!E9</f>
        <v>:39.95</v>
      </c>
      <c r="G19" s="72">
        <v>8.3414351851851846E-4</v>
      </c>
      <c r="H19" s="72">
        <v>8.3414351851851846E-4</v>
      </c>
      <c r="L19" s="76"/>
    </row>
    <row r="20" spans="1:12" ht="18">
      <c r="A20" s="77" t="s">
        <v>625</v>
      </c>
      <c r="E20" s="78" t="str">
        <f>'at PCD'!F45</f>
        <v>NT</v>
      </c>
      <c r="F20" s="78" t="str">
        <f>'at PCD'!G45</f>
        <v>NT</v>
      </c>
      <c r="G20" s="72">
        <f>'at PCD'!H45</f>
        <v>8.1006944444444453E-4</v>
      </c>
      <c r="H20" s="72">
        <f>'at PCD'!I45</f>
        <v>8.1006944444444453E-4</v>
      </c>
      <c r="L20" s="76"/>
    </row>
    <row r="21" spans="1:12" ht="18">
      <c r="A21" s="77"/>
      <c r="E21" s="78"/>
      <c r="F21" s="78"/>
      <c r="G21" s="72"/>
      <c r="H21" s="72"/>
      <c r="L21" s="76"/>
    </row>
    <row r="22" spans="1:12" ht="18">
      <c r="A22" s="74" t="s">
        <v>598</v>
      </c>
      <c r="B22" s="75" t="s">
        <v>599</v>
      </c>
      <c r="C22" s="75" t="s">
        <v>600</v>
      </c>
      <c r="D22" s="75" t="s">
        <v>601</v>
      </c>
      <c r="E22" s="75" t="s">
        <v>602</v>
      </c>
      <c r="F22" s="75" t="s">
        <v>603</v>
      </c>
      <c r="G22" s="75" t="s">
        <v>553</v>
      </c>
      <c r="H22" s="75" t="s">
        <v>593</v>
      </c>
      <c r="L22" s="76"/>
    </row>
    <row r="23" spans="1:12" ht="18">
      <c r="A23" s="77" t="s">
        <v>629</v>
      </c>
      <c r="B23" s="78" t="str">
        <f>Purple!L2</f>
        <v>:38.25</v>
      </c>
      <c r="C23" s="78" t="str">
        <f>Purple!M2</f>
        <v>:44.92</v>
      </c>
      <c r="D23" s="78" t="str">
        <f>Purple!N2</f>
        <v>:46.61</v>
      </c>
      <c r="E23" s="78" t="str">
        <f>Purple!O2</f>
        <v>:47.86</v>
      </c>
      <c r="F23" s="78" t="str">
        <f>Purple!P2</f>
        <v>:46.24</v>
      </c>
      <c r="G23" s="72">
        <f>Purple!Q2</f>
        <v>5.1574074074074074E-3</v>
      </c>
      <c r="H23" s="72">
        <f>Purple!R2</f>
        <v>5.1574074074074074E-3</v>
      </c>
      <c r="L23" s="76"/>
    </row>
    <row r="24" spans="1:12" ht="18">
      <c r="A24" s="77"/>
      <c r="B24" s="78" t="str">
        <f>Purple!L3</f>
        <v>:44.15</v>
      </c>
      <c r="C24" s="78" t="str">
        <f>Purple!M3</f>
        <v>:46.19</v>
      </c>
      <c r="D24" s="78" t="str">
        <f>Purple!N3</f>
        <v>:46.06</v>
      </c>
      <c r="E24" s="78" t="str">
        <f>Purple!O3</f>
        <v>:46.46</v>
      </c>
      <c r="F24" s="78" t="str">
        <f>Purple!P3</f>
        <v>:38.86</v>
      </c>
      <c r="G24" s="72"/>
      <c r="H24" s="72"/>
      <c r="L24" s="76"/>
    </row>
    <row r="25" spans="1:12" ht="18">
      <c r="A25" s="77" t="s">
        <v>606</v>
      </c>
      <c r="B25" s="78" t="str">
        <f>BF!L6</f>
        <v>:35.13</v>
      </c>
      <c r="C25" s="78" t="str">
        <f>BF!M6</f>
        <v>:44.11</v>
      </c>
      <c r="D25" s="78" t="str">
        <f>BF!N6</f>
        <v>:47.97</v>
      </c>
      <c r="E25" s="78" t="str">
        <f>BF!O6</f>
        <v>:47.62</v>
      </c>
      <c r="F25" s="78" t="str">
        <f>BF!P6</f>
        <v>:48.10</v>
      </c>
      <c r="G25" s="72">
        <f>BF!Q6</f>
        <v>5.1442129629629624E-3</v>
      </c>
      <c r="H25" s="72">
        <f>BF!R6</f>
        <v>5.1442129629629624E-3</v>
      </c>
      <c r="L25" s="76"/>
    </row>
    <row r="26" spans="1:12" ht="18">
      <c r="A26" s="77"/>
      <c r="B26" s="78" t="str">
        <f>BF!L7</f>
        <v>:40.92</v>
      </c>
      <c r="C26" s="78" t="str">
        <f>BF!M7</f>
        <v>:45.41</v>
      </c>
      <c r="D26" s="78" t="str">
        <f>BF!N7</f>
        <v>:46.78</v>
      </c>
      <c r="E26" s="78" t="str">
        <f>BF!O7</f>
        <v>:46.52</v>
      </c>
      <c r="F26" s="78" t="str">
        <f>BF!P7</f>
        <v>:41.90</v>
      </c>
      <c r="G26" s="72"/>
      <c r="H26" s="72"/>
      <c r="L26" s="76"/>
    </row>
    <row r="27" spans="1:12" ht="18">
      <c r="A27" s="77" t="s">
        <v>630</v>
      </c>
      <c r="B27" s="78" t="str">
        <f>KI!L4</f>
        <v>:35.01</v>
      </c>
      <c r="C27" s="78" t="str">
        <f>KI!M4</f>
        <v>:42.88</v>
      </c>
      <c r="D27" s="78" t="str">
        <f>KI!N4</f>
        <v>:43.67</v>
      </c>
      <c r="E27" s="78" t="str">
        <f>KI!O4</f>
        <v>:45.10</v>
      </c>
      <c r="F27" s="78" t="str">
        <f>KI!P4</f>
        <v>:45.83</v>
      </c>
      <c r="G27" s="72">
        <f>KI!Q4</f>
        <v>4.9479166666666664E-3</v>
      </c>
      <c r="H27" s="72">
        <f>KI!R4</f>
        <v>4.9479166666666664E-3</v>
      </c>
      <c r="L27" s="76"/>
    </row>
    <row r="28" spans="1:12" ht="18">
      <c r="A28" s="77"/>
      <c r="B28" s="78" t="str">
        <f>KI!L5</f>
        <v>:40.28</v>
      </c>
      <c r="C28" s="78" t="str">
        <f>KI!M5</f>
        <v>:43.06</v>
      </c>
      <c r="D28" s="78" t="str">
        <f>KI!N5</f>
        <v>:44.16</v>
      </c>
      <c r="E28" s="78" t="str">
        <f>KI!O5</f>
        <v>:46.17</v>
      </c>
      <c r="F28" s="78" t="str">
        <f>KI!P5</f>
        <v>:41.34</v>
      </c>
      <c r="G28" s="72"/>
      <c r="H28" s="72"/>
      <c r="L28" s="76"/>
    </row>
    <row r="29" spans="1:12" ht="18">
      <c r="A29" s="77" t="s">
        <v>631</v>
      </c>
      <c r="B29" s="78" t="str">
        <f>DR!L4</f>
        <v>:36.36</v>
      </c>
      <c r="C29" s="78" t="str">
        <f>DR!M4</f>
        <v>:43.08</v>
      </c>
      <c r="D29" s="78" t="str">
        <f>DR!N4</f>
        <v>:45.73</v>
      </c>
      <c r="E29" s="78" t="str">
        <f>DR!O4</f>
        <v>:46.59</v>
      </c>
      <c r="F29" s="78" t="str">
        <f>DR!P4</f>
        <v>:46.93</v>
      </c>
      <c r="G29" s="72">
        <f>DR!Q4</f>
        <v>5.0913194444444443E-3</v>
      </c>
      <c r="H29" s="72">
        <f>DR!R4</f>
        <v>5.0913194444444443E-3</v>
      </c>
      <c r="L29" s="76"/>
    </row>
    <row r="30" spans="1:12" ht="18">
      <c r="A30" s="77"/>
      <c r="B30" s="78" t="str">
        <f>DR!L5</f>
        <v>:39.76</v>
      </c>
      <c r="C30" s="78" t="str">
        <f>DR!M5</f>
        <v>:45.14</v>
      </c>
      <c r="D30" s="78" t="str">
        <f>DR!N5</f>
        <v>:47.25</v>
      </c>
      <c r="E30" s="78" t="str">
        <f>DR!O5</f>
        <v>:46.70</v>
      </c>
      <c r="F30" s="78" t="str">
        <f>DR!P5</f>
        <v>:42.35</v>
      </c>
      <c r="G30" s="72"/>
      <c r="H30" s="72"/>
      <c r="L30" s="76"/>
    </row>
    <row r="31" spans="1:12" ht="18">
      <c r="A31" s="77" t="s">
        <v>607</v>
      </c>
      <c r="B31" s="78" t="str">
        <f>ACP!L2</f>
        <v>:34.36</v>
      </c>
      <c r="C31" s="78" t="str">
        <f>ACP!M2</f>
        <v>:42.75</v>
      </c>
      <c r="D31" s="78" t="str">
        <f>ACP!N2</f>
        <v>:45.10</v>
      </c>
      <c r="E31" s="78" t="str">
        <f>ACP!O2</f>
        <v>:46.48</v>
      </c>
      <c r="F31" s="78" t="str">
        <f>ACP!P2</f>
        <v>:47.26</v>
      </c>
      <c r="G31" s="72">
        <f>ACP!Q2</f>
        <v>5.0508101851851851E-3</v>
      </c>
      <c r="H31" s="72">
        <f>ACP!R2</f>
        <v>5.0508101851851851E-3</v>
      </c>
      <c r="L31" s="76"/>
    </row>
    <row r="32" spans="1:12" ht="18">
      <c r="A32" s="77"/>
      <c r="B32" s="78" t="str">
        <f>ACP!L3</f>
        <v>:41.81</v>
      </c>
      <c r="C32" s="78" t="str">
        <f>ACP!M3</f>
        <v>:46.27</v>
      </c>
      <c r="D32" s="78" t="str">
        <f>ACP!N3</f>
        <v>:45.38</v>
      </c>
      <c r="E32" s="78" t="str">
        <f>ACP!O3</f>
        <v>:46.92</v>
      </c>
      <c r="F32" s="78" t="str">
        <f>ACP!P3</f>
        <v>:40.06</v>
      </c>
      <c r="G32" s="72"/>
      <c r="H32" s="72"/>
      <c r="L32" s="76"/>
    </row>
    <row r="33" spans="1:12" ht="18">
      <c r="A33" s="77" t="s">
        <v>628</v>
      </c>
      <c r="B33" s="78">
        <f>SSI!L6</f>
        <v>0</v>
      </c>
      <c r="C33" s="78">
        <f>SSI!M6</f>
        <v>0</v>
      </c>
      <c r="D33" s="78">
        <f>SSI!N6</f>
        <v>0</v>
      </c>
      <c r="E33" s="78">
        <f>SSI!O6</f>
        <v>0</v>
      </c>
      <c r="F33" s="78">
        <f>SSI!P6</f>
        <v>0</v>
      </c>
      <c r="G33" s="72">
        <f>SSI!Q6</f>
        <v>0</v>
      </c>
      <c r="H33" s="72">
        <f>SSI!R6</f>
        <v>0</v>
      </c>
      <c r="L33" s="76"/>
    </row>
    <row r="34" spans="1:12" ht="18">
      <c r="A34" s="77"/>
      <c r="B34" s="78">
        <f>SSI!L7</f>
        <v>0</v>
      </c>
      <c r="C34" s="78">
        <f>SSI!M7</f>
        <v>0</v>
      </c>
      <c r="D34" s="78">
        <f>SSI!N7</f>
        <v>0</v>
      </c>
      <c r="E34" s="78">
        <f>SSI!O7</f>
        <v>0</v>
      </c>
      <c r="F34" s="78">
        <f>SSI!P7</f>
        <v>0</v>
      </c>
      <c r="G34" s="72"/>
      <c r="H34" s="72"/>
      <c r="L34" s="76"/>
    </row>
    <row r="35" spans="1:12" ht="18">
      <c r="A35" s="77"/>
      <c r="B35" s="78"/>
      <c r="C35" s="78"/>
      <c r="D35" s="78"/>
      <c r="E35" s="78"/>
      <c r="F35" s="78"/>
      <c r="G35" s="72"/>
      <c r="H35" s="76"/>
      <c r="L35" s="76"/>
    </row>
    <row r="36" spans="1:12" ht="18">
      <c r="A36" s="74" t="s">
        <v>604</v>
      </c>
      <c r="E36" s="75" t="s">
        <v>589</v>
      </c>
      <c r="F36" s="75" t="s">
        <v>590</v>
      </c>
      <c r="G36" s="75" t="s">
        <v>553</v>
      </c>
      <c r="H36" s="75" t="s">
        <v>593</v>
      </c>
      <c r="L36" s="76"/>
    </row>
    <row r="37" spans="1:12" ht="18">
      <c r="A37" s="77" t="s">
        <v>594</v>
      </c>
      <c r="E37" s="78" t="str">
        <f>GCS!O51</f>
        <v>:42.00</v>
      </c>
      <c r="F37" s="78" t="str">
        <f>GCS!P51</f>
        <v>:47.47</v>
      </c>
      <c r="G37" s="72">
        <f>GCS!Q51</f>
        <v>1.0355324074074073E-3</v>
      </c>
      <c r="H37" s="72">
        <f>GCS!R51</f>
        <v>1.0355324074074073E-3</v>
      </c>
      <c r="L37" s="76"/>
    </row>
    <row r="38" spans="1:12" ht="18">
      <c r="A38" s="77" t="s">
        <v>632</v>
      </c>
      <c r="E38" s="78" t="str">
        <f>GGI!O21</f>
        <v>:41.34</v>
      </c>
      <c r="F38" s="78" t="str">
        <f>GGI!P21</f>
        <v>:45.22</v>
      </c>
      <c r="G38" s="72">
        <f>GGI!Q21</f>
        <v>1.0030092592592593E-3</v>
      </c>
      <c r="H38" s="72">
        <f>GGI!R21</f>
        <v>1.0030092592592593E-3</v>
      </c>
      <c r="L38" s="76"/>
    </row>
    <row r="39" spans="1:12" ht="18">
      <c r="A39" s="77"/>
      <c r="E39" s="78"/>
      <c r="F39" s="78"/>
      <c r="G39" s="72"/>
      <c r="H39" s="72"/>
      <c r="L39" s="76"/>
    </row>
    <row r="40" spans="1:12" ht="18">
      <c r="A40" s="74" t="s">
        <v>605</v>
      </c>
      <c r="E40" s="75" t="s">
        <v>589</v>
      </c>
      <c r="F40" s="75" t="s">
        <v>590</v>
      </c>
      <c r="G40" s="75" t="s">
        <v>553</v>
      </c>
      <c r="H40" s="75" t="s">
        <v>593</v>
      </c>
      <c r="L40" s="76"/>
    </row>
    <row r="41" spans="1:12" ht="18">
      <c r="A41" s="77" t="s">
        <v>625</v>
      </c>
      <c r="E41" s="78" t="str">
        <f>'at PCD'!O45</f>
        <v>:44.48</v>
      </c>
      <c r="F41" s="78" t="str">
        <f>'at PCD'!P45</f>
        <v>:54.02</v>
      </c>
      <c r="G41" s="72">
        <f>'at PCD'!Q45</f>
        <v>1.1400462962962963E-3</v>
      </c>
      <c r="H41" s="72">
        <f>'at PCD'!R45</f>
        <v>1.1400462962962963E-3</v>
      </c>
      <c r="L41" s="76"/>
    </row>
    <row r="42" spans="1:12" ht="18">
      <c r="A42" s="77" t="s">
        <v>626</v>
      </c>
      <c r="E42" s="78" t="str">
        <f>CI!O27</f>
        <v>:43.32</v>
      </c>
      <c r="F42" s="78" t="str">
        <f>CI!P27</f>
        <v>:48.84</v>
      </c>
      <c r="G42" s="72">
        <f>CI!Q27</f>
        <v>1.0652777777777778E-3</v>
      </c>
      <c r="H42" s="72">
        <f>CI!R27</f>
        <v>1.0652777777777778E-3</v>
      </c>
      <c r="L42" s="76"/>
    </row>
    <row r="43" spans="1:12" ht="18.95" thickBot="1">
      <c r="A43" s="77"/>
      <c r="E43" s="78"/>
      <c r="F43" s="78"/>
      <c r="G43" s="72"/>
      <c r="H43" s="72"/>
      <c r="L43" s="76"/>
    </row>
    <row r="44" spans="1:12" ht="18.95" thickBot="1">
      <c r="A44" s="79" t="s">
        <v>608</v>
      </c>
      <c r="B44" s="80"/>
      <c r="C44" s="80"/>
      <c r="D44" s="80"/>
      <c r="E44" s="81"/>
      <c r="F44" s="81"/>
      <c r="G44" s="82"/>
      <c r="H44" s="83"/>
      <c r="I44" s="75"/>
      <c r="J44" s="75"/>
      <c r="K44" s="76"/>
      <c r="L44" s="76"/>
    </row>
    <row r="45" spans="1:12" ht="20.100000000000001" thickBot="1">
      <c r="A45" s="84" t="s">
        <v>609</v>
      </c>
      <c r="B45" s="85" t="s">
        <v>34</v>
      </c>
      <c r="C45" s="86" t="s">
        <v>35</v>
      </c>
      <c r="D45" s="87" t="s">
        <v>36</v>
      </c>
      <c r="E45" s="88" t="s">
        <v>37</v>
      </c>
      <c r="F45" s="88" t="s">
        <v>38</v>
      </c>
      <c r="G45" s="88" t="s">
        <v>39</v>
      </c>
      <c r="H45" s="89" t="s">
        <v>40</v>
      </c>
    </row>
    <row r="46" spans="1:12" ht="18.95" thickBot="1">
      <c r="A46" s="90" t="s">
        <v>633</v>
      </c>
      <c r="B46" s="91" t="str">
        <f>Best!B24</f>
        <v>:39.20 PS TT</v>
      </c>
      <c r="C46" s="92" t="str">
        <f>Best!C24</f>
        <v>:43.32 W5 CI</v>
      </c>
      <c r="D46" s="93" t="str">
        <f>Best!D24</f>
        <v>:37.71 W10 HIG</v>
      </c>
      <c r="E46" s="94" t="str">
        <f>Best!E24</f>
        <v>2:35.06 W11 SSI</v>
      </c>
      <c r="F46" s="92" t="str">
        <f>Best!F24</f>
        <v>2:52.88 W10 HIG</v>
      </c>
      <c r="G46" s="92" t="str">
        <f>Best!G24</f>
        <v>:28.68 W12 GGI</v>
      </c>
      <c r="H46" s="93" t="str">
        <f>Best!H24</f>
        <v>:28.89 W6 BF</v>
      </c>
    </row>
    <row r="47" spans="1:12" ht="14.1" thickBot="1"/>
    <row r="48" spans="1:12" ht="20.100000000000001" thickBot="1">
      <c r="A48" s="84" t="s">
        <v>609</v>
      </c>
      <c r="B48" s="88" t="s">
        <v>41</v>
      </c>
      <c r="C48" s="88" t="s">
        <v>42</v>
      </c>
      <c r="D48" s="88" t="s">
        <v>43</v>
      </c>
      <c r="E48" s="88" t="s">
        <v>44</v>
      </c>
      <c r="F48" s="88" t="s">
        <v>45</v>
      </c>
      <c r="G48" s="89" t="s">
        <v>46</v>
      </c>
    </row>
    <row r="49" spans="1:8" ht="18.95" thickBot="1">
      <c r="A49" s="95" t="s">
        <v>633</v>
      </c>
      <c r="B49" s="94" t="str">
        <f>Best!I24</f>
        <v>1:31.37 W9 TT</v>
      </c>
      <c r="C49" s="92" t="str">
        <f>Best!J24</f>
        <v>1:09.99 W5 PCD</v>
      </c>
      <c r="D49" s="92" t="str">
        <f>Best!K24</f>
        <v>1:10.73 W11 ACP</v>
      </c>
      <c r="E49" s="92" t="str">
        <f>Best!L24</f>
        <v>07:07.50 W7 KI</v>
      </c>
      <c r="F49" s="92" t="str">
        <f>Best!M24</f>
        <v>1:26.66 W12 GGI</v>
      </c>
      <c r="G49" s="93" t="str">
        <f>Best!N24</f>
        <v>1:32.04 W5 CI</v>
      </c>
    </row>
    <row r="50" spans="1:8" ht="14.1" thickBot="1"/>
    <row r="51" spans="1:8" ht="20.100000000000001" thickBot="1">
      <c r="A51" s="96">
        <v>2022</v>
      </c>
      <c r="B51" s="85" t="s">
        <v>34</v>
      </c>
      <c r="C51" s="86" t="s">
        <v>35</v>
      </c>
      <c r="D51" s="87" t="s">
        <v>36</v>
      </c>
      <c r="E51" s="88" t="s">
        <v>37</v>
      </c>
      <c r="F51" s="88" t="s">
        <v>38</v>
      </c>
      <c r="G51" s="88" t="s">
        <v>39</v>
      </c>
      <c r="H51" s="89" t="s">
        <v>40</v>
      </c>
    </row>
    <row r="52" spans="1:8" ht="18">
      <c r="A52" s="97" t="s">
        <v>610</v>
      </c>
      <c r="B52" s="98" t="s">
        <v>317</v>
      </c>
      <c r="C52" s="99" t="s">
        <v>991</v>
      </c>
      <c r="D52" s="100" t="s">
        <v>992</v>
      </c>
      <c r="E52" s="101" t="s">
        <v>993</v>
      </c>
      <c r="F52" s="99" t="s">
        <v>994</v>
      </c>
      <c r="G52" s="99" t="s">
        <v>995</v>
      </c>
      <c r="H52" s="100" t="s">
        <v>129</v>
      </c>
    </row>
    <row r="53" spans="1:8" ht="18.95" thickBot="1">
      <c r="A53" s="102" t="s">
        <v>618</v>
      </c>
      <c r="B53" s="103" t="str">
        <f>B46</f>
        <v>:39.20 PS TT</v>
      </c>
      <c r="C53" s="104" t="str">
        <f t="shared" ref="C53:H53" si="0">C46</f>
        <v>:43.32 W5 CI</v>
      </c>
      <c r="D53" s="105" t="str">
        <f t="shared" si="0"/>
        <v>:37.71 W10 HIG</v>
      </c>
      <c r="E53" s="106" t="str">
        <f t="shared" si="0"/>
        <v>2:35.06 W11 SSI</v>
      </c>
      <c r="F53" s="104" t="str">
        <f t="shared" si="0"/>
        <v>2:52.88 W10 HIG</v>
      </c>
      <c r="G53" s="104" t="str">
        <f t="shared" si="0"/>
        <v>:28.68 W12 GGI</v>
      </c>
      <c r="H53" s="105" t="str">
        <f t="shared" si="0"/>
        <v>:28.89 W6 BF</v>
      </c>
    </row>
    <row r="54" spans="1:8" ht="14.1" thickBot="1"/>
    <row r="55" spans="1:8" ht="20.100000000000001" thickBot="1">
      <c r="A55" s="96">
        <v>2022</v>
      </c>
      <c r="B55" s="88" t="s">
        <v>41</v>
      </c>
      <c r="C55" s="88" t="s">
        <v>42</v>
      </c>
      <c r="D55" s="88" t="s">
        <v>43</v>
      </c>
      <c r="E55" s="88" t="s">
        <v>44</v>
      </c>
      <c r="F55" s="88" t="s">
        <v>45</v>
      </c>
      <c r="G55" s="89" t="s">
        <v>46</v>
      </c>
    </row>
    <row r="56" spans="1:8" ht="18">
      <c r="A56" s="107" t="s">
        <v>610</v>
      </c>
      <c r="B56" s="101" t="s">
        <v>996</v>
      </c>
      <c r="C56" s="99" t="s">
        <v>997</v>
      </c>
      <c r="D56" s="99" t="s">
        <v>998</v>
      </c>
      <c r="E56" s="99" t="s">
        <v>999</v>
      </c>
      <c r="F56" s="99" t="s">
        <v>1000</v>
      </c>
      <c r="G56" s="100" t="s">
        <v>1001</v>
      </c>
    </row>
    <row r="57" spans="1:8" ht="18.95" thickBot="1">
      <c r="A57" s="108" t="s">
        <v>618</v>
      </c>
      <c r="B57" s="106" t="str">
        <f t="shared" ref="B57:G57" si="1">B49</f>
        <v>1:31.37 W9 TT</v>
      </c>
      <c r="C57" s="104" t="str">
        <f t="shared" si="1"/>
        <v>1:09.99 W5 PCD</v>
      </c>
      <c r="D57" s="104" t="str">
        <f t="shared" si="1"/>
        <v>1:10.73 W11 ACP</v>
      </c>
      <c r="E57" s="104" t="str">
        <f t="shared" si="1"/>
        <v>07:07.50 W7 KI</v>
      </c>
      <c r="F57" s="104" t="str">
        <f t="shared" si="1"/>
        <v>1:26.66 W12 GGI</v>
      </c>
      <c r="G57" s="105" t="str">
        <f t="shared" si="1"/>
        <v>1:32.04 W5 CI</v>
      </c>
    </row>
  </sheetData>
  <hyperlinks>
    <hyperlink ref="I1" location="Best!A1" display="Best" xr:uid="{18270F9E-BC18-AD4E-8058-DE80E5E38150}"/>
  </hyperlinks>
  <pageMargins left="0.7" right="0.7" top="0.75" bottom="0.75" header="0.3" footer="0.3"/>
  <pageSetup scale="51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C6ED-8724-4B27-8875-02D1E8FC3668}">
  <sheetPr>
    <pageSetUpPr fitToPage="1"/>
  </sheetPr>
  <dimension ref="A1:L49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1002</v>
      </c>
      <c r="B1" s="72" t="s">
        <v>700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606</v>
      </c>
      <c r="C4" s="78" t="str">
        <f>BF!D11</f>
        <v>:35.26</v>
      </c>
      <c r="D4" s="78" t="str">
        <f>BF!E11</f>
        <v>:41.33</v>
      </c>
      <c r="E4" s="78" t="str">
        <f>BF!F11</f>
        <v>:43.48</v>
      </c>
      <c r="F4" s="78" t="str">
        <f>BF!G11</f>
        <v>:41.95</v>
      </c>
      <c r="G4" s="72">
        <f>BF!H11</f>
        <v>1.8773148148148145E-3</v>
      </c>
      <c r="H4" s="72">
        <f>BF!I11</f>
        <v>1.8773148148148145E-3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607</v>
      </c>
      <c r="C7" s="78" t="str">
        <f>ACP!D15</f>
        <v>:33.47</v>
      </c>
      <c r="D7" s="78" t="str">
        <f>ACP!E15</f>
        <v>:46.97</v>
      </c>
      <c r="E7" s="78" t="str">
        <f>ACP!F15</f>
        <v>:53.48</v>
      </c>
      <c r="F7" s="78" t="str">
        <f>ACP!G15</f>
        <v>:45.17</v>
      </c>
      <c r="G7" s="72">
        <f>ACP!H15</f>
        <v>2.071412037037037E-3</v>
      </c>
      <c r="H7" s="76">
        <f>ACP!I15</f>
        <v>2.071412037037037E-3</v>
      </c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594</v>
      </c>
      <c r="D10" s="76"/>
      <c r="E10" s="76"/>
      <c r="F10" s="76"/>
      <c r="G10" s="72" t="str">
        <f>GCS!H55</f>
        <v>:30.32</v>
      </c>
      <c r="H10" s="72" t="str">
        <f>GCS!I55</f>
        <v>:30.32</v>
      </c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4" t="s">
        <v>596</v>
      </c>
      <c r="E12" s="75" t="s">
        <v>589</v>
      </c>
      <c r="F12" s="75" t="s">
        <v>590</v>
      </c>
      <c r="G12" s="75" t="s">
        <v>553</v>
      </c>
      <c r="H12" s="75" t="s">
        <v>593</v>
      </c>
      <c r="L12" s="76"/>
    </row>
    <row r="13" spans="1:12" ht="18">
      <c r="A13" s="77" t="s">
        <v>629</v>
      </c>
      <c r="E13" s="78" t="str">
        <f>Yellow!F27</f>
        <v>:35.93</v>
      </c>
      <c r="F13" s="78" t="str">
        <f>Yellow!G27</f>
        <v>:43.51</v>
      </c>
      <c r="G13" s="72">
        <f>Yellow!H27</f>
        <v>9.1944444444444452E-4</v>
      </c>
      <c r="H13" s="72">
        <f>Yellow!I27</f>
        <v>9.1805555555555564E-4</v>
      </c>
      <c r="L13" s="76"/>
    </row>
    <row r="14" spans="1:12" ht="18">
      <c r="A14" s="77" t="s">
        <v>626</v>
      </c>
      <c r="E14" s="78" t="str">
        <f>CI!F28</f>
        <v>:34.15</v>
      </c>
      <c r="F14" s="78" t="str">
        <f>CI!G28</f>
        <v>:44.46</v>
      </c>
      <c r="G14" s="72">
        <f>CI!H28</f>
        <v>9.0983796296296299E-4</v>
      </c>
      <c r="H14" s="72">
        <f>CI!I28</f>
        <v>9.0983796296296299E-4</v>
      </c>
      <c r="L14" s="76"/>
    </row>
    <row r="15" spans="1:12" ht="18">
      <c r="A15" s="77" t="s">
        <v>631</v>
      </c>
      <c r="E15" s="78" t="str">
        <f>DR!F28</f>
        <v>:34.46</v>
      </c>
      <c r="F15" s="78" t="str">
        <f>DR!G28</f>
        <v>:40.37</v>
      </c>
      <c r="G15" s="72">
        <f>DR!H28</f>
        <v>8.6608796296296304E-4</v>
      </c>
      <c r="H15" s="72">
        <f>DR!I28</f>
        <v>8.6608796296296304E-4</v>
      </c>
      <c r="L15" s="76"/>
    </row>
    <row r="16" spans="1:12" ht="18">
      <c r="A16" s="77" t="s">
        <v>628</v>
      </c>
      <c r="E16" s="78" t="str">
        <f>SSI!F28</f>
        <v>:34.08</v>
      </c>
      <c r="F16" s="78" t="str">
        <f>SSI!G28</f>
        <v>:40.29</v>
      </c>
      <c r="G16" s="72">
        <f>SSI!H28</f>
        <v>8.6423611111111109E-4</v>
      </c>
      <c r="H16" s="72">
        <f>SSI!I28</f>
        <v>8.6423611111111109E-4</v>
      </c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4" t="s">
        <v>597</v>
      </c>
      <c r="E18" s="75" t="s">
        <v>589</v>
      </c>
      <c r="F18" s="75" t="s">
        <v>590</v>
      </c>
      <c r="G18" s="75" t="s">
        <v>553</v>
      </c>
      <c r="H18" s="75" t="s">
        <v>593</v>
      </c>
      <c r="L18" s="76"/>
    </row>
    <row r="19" spans="1:12" ht="18">
      <c r="A19" s="77" t="s">
        <v>625</v>
      </c>
      <c r="E19" s="78" t="str">
        <f>'at PCD'!F42</f>
        <v>:34.10</v>
      </c>
      <c r="F19" s="78" t="str">
        <f>'at PCD'!G42</f>
        <v>:36.26</v>
      </c>
      <c r="G19" s="72">
        <f>'at PCD'!H42</f>
        <v>8.143518518518518E-4</v>
      </c>
      <c r="H19" s="72">
        <f>'at PCD'!I42</f>
        <v>8.143518518518518E-4</v>
      </c>
      <c r="L19" s="76"/>
    </row>
    <row r="20" spans="1:12" ht="18">
      <c r="A20" s="77" t="s">
        <v>627</v>
      </c>
      <c r="E20" s="78" t="str">
        <f>HIG!F33</f>
        <v>:32.07</v>
      </c>
      <c r="F20" s="78" t="str">
        <f>HIG!G33</f>
        <v>:34.66</v>
      </c>
      <c r="G20" s="72">
        <f>HIG!H33</f>
        <v>7.7233796296296295E-4</v>
      </c>
      <c r="H20" s="72">
        <f>HIG!I33</f>
        <v>7.7233796296296295E-4</v>
      </c>
      <c r="L20" s="76"/>
    </row>
    <row r="21" spans="1:12" ht="18">
      <c r="A21" s="77"/>
      <c r="E21" s="78"/>
      <c r="F21" s="78"/>
      <c r="G21" s="72"/>
      <c r="H21" s="72"/>
      <c r="L21" s="76"/>
    </row>
    <row r="22" spans="1:12" ht="18">
      <c r="A22" s="74" t="s">
        <v>598</v>
      </c>
      <c r="B22" s="75" t="s">
        <v>599</v>
      </c>
      <c r="C22" s="75" t="s">
        <v>600</v>
      </c>
      <c r="D22" s="75" t="s">
        <v>601</v>
      </c>
      <c r="E22" s="75" t="s">
        <v>602</v>
      </c>
      <c r="F22" s="75" t="s">
        <v>603</v>
      </c>
      <c r="G22" s="75" t="s">
        <v>553</v>
      </c>
      <c r="H22" s="75" t="s">
        <v>593</v>
      </c>
      <c r="L22" s="76"/>
    </row>
    <row r="23" spans="1:12" ht="18">
      <c r="A23" s="77" t="s">
        <v>594</v>
      </c>
      <c r="B23" s="78" t="str">
        <f>GCS!L8</f>
        <v>:35.42</v>
      </c>
      <c r="C23" s="78" t="str">
        <f>GCS!M8</f>
        <v>:44.90</v>
      </c>
      <c r="D23" s="78" t="str">
        <f>GCS!N8</f>
        <v>:47.90</v>
      </c>
      <c r="E23" s="78" t="str">
        <f>GCS!O8</f>
        <v>:48.26</v>
      </c>
      <c r="F23" s="78" t="str">
        <f>GCS!P8</f>
        <v>:49.68</v>
      </c>
      <c r="G23" s="72">
        <f>GCS!Q8</f>
        <v>5.3203703703703703E-3</v>
      </c>
      <c r="H23" s="72">
        <f>GCS!R8</f>
        <v>5.3203703703703703E-3</v>
      </c>
      <c r="L23" s="76"/>
    </row>
    <row r="24" spans="1:12" ht="18">
      <c r="A24" s="77"/>
      <c r="B24" s="78" t="str">
        <f>GCS!L9</f>
        <v>:42.79</v>
      </c>
      <c r="C24" s="78" t="str">
        <f>GCS!M9</f>
        <v>:47.45</v>
      </c>
      <c r="D24" s="78" t="str">
        <f>GCS!N9</f>
        <v>:49.02</v>
      </c>
      <c r="E24" s="78" t="str">
        <f>GCS!O9</f>
        <v>:49.37</v>
      </c>
      <c r="F24" s="78" t="str">
        <f>GCS!P9</f>
        <v>:44.89</v>
      </c>
      <c r="G24" s="72"/>
      <c r="H24" s="72"/>
      <c r="L24" s="76"/>
    </row>
    <row r="25" spans="1:12" ht="18">
      <c r="A25" s="77"/>
      <c r="B25" s="78"/>
      <c r="C25" s="78"/>
      <c r="D25" s="78"/>
      <c r="E25" s="78"/>
      <c r="F25" s="78"/>
      <c r="G25" s="72"/>
      <c r="H25" s="76"/>
      <c r="L25" s="76"/>
    </row>
    <row r="26" spans="1:12" ht="18">
      <c r="A26" s="74" t="s">
        <v>604</v>
      </c>
      <c r="E26" s="75" t="s">
        <v>589</v>
      </c>
      <c r="F26" s="75" t="s">
        <v>590</v>
      </c>
      <c r="G26" s="75" t="s">
        <v>553</v>
      </c>
      <c r="H26" s="75" t="s">
        <v>593</v>
      </c>
      <c r="L26" s="76"/>
    </row>
    <row r="27" spans="1:12" ht="18">
      <c r="A27" s="77" t="s">
        <v>630</v>
      </c>
      <c r="E27" s="78" t="str">
        <f>KI!O19</f>
        <v>:40.61</v>
      </c>
      <c r="F27" s="78" t="str">
        <f>KI!P19</f>
        <v>:41.64</v>
      </c>
      <c r="G27" s="72">
        <f>KI!Q19</f>
        <v>9.5196759259259269E-4</v>
      </c>
      <c r="H27" s="72">
        <f>KI!R19</f>
        <v>9.5196759259259269E-4</v>
      </c>
      <c r="L27" s="76"/>
    </row>
    <row r="28" spans="1:12" ht="18">
      <c r="A28" s="77" t="s">
        <v>628</v>
      </c>
      <c r="E28" s="78" t="str">
        <f>SSI!O21</f>
        <v>:39.84</v>
      </c>
      <c r="F28" s="78" t="str">
        <f>SSI!P21</f>
        <v>:41.90</v>
      </c>
      <c r="G28" s="72">
        <f>SSI!Q21</f>
        <v>9.4606481481481484E-4</v>
      </c>
      <c r="H28" s="72">
        <f>SSI!R21</f>
        <v>9.4606481481481484E-4</v>
      </c>
      <c r="L28" s="76"/>
    </row>
    <row r="29" spans="1:12" ht="18">
      <c r="A29" s="77"/>
      <c r="E29" s="78"/>
      <c r="F29" s="78"/>
      <c r="G29" s="72"/>
      <c r="H29" s="72"/>
      <c r="L29" s="76"/>
    </row>
    <row r="30" spans="1:12" ht="18">
      <c r="A30" s="74" t="s">
        <v>605</v>
      </c>
      <c r="E30" s="75" t="s">
        <v>589</v>
      </c>
      <c r="F30" s="75" t="s">
        <v>590</v>
      </c>
      <c r="G30" s="75" t="s">
        <v>553</v>
      </c>
      <c r="H30" s="75" t="s">
        <v>593</v>
      </c>
      <c r="L30" s="76"/>
    </row>
    <row r="31" spans="1:12" ht="18">
      <c r="A31" s="77" t="s">
        <v>629</v>
      </c>
      <c r="E31" s="78" t="str">
        <f>Yellow!O25</f>
        <v>:46.82</v>
      </c>
      <c r="F31" s="78" t="str">
        <f>Yellow!P25</f>
        <v>:49.11</v>
      </c>
      <c r="G31" s="72">
        <f>Yellow!Q25</f>
        <v>1.1103009259259258E-3</v>
      </c>
      <c r="H31" s="72">
        <f>Yellow!R25</f>
        <v>1.1103009259259258E-3</v>
      </c>
      <c r="L31" s="76"/>
    </row>
    <row r="32" spans="1:12" ht="18">
      <c r="A32" s="77" t="s">
        <v>625</v>
      </c>
      <c r="E32" s="78" t="str">
        <f>'at PCD'!O42</f>
        <v>:45.96</v>
      </c>
      <c r="F32" s="78" t="str">
        <f>'at PCD'!P42</f>
        <v>:48.50</v>
      </c>
      <c r="G32" s="72">
        <f>'at PCD'!Q42</f>
        <v>1.0932870370370369E-3</v>
      </c>
      <c r="H32" s="72">
        <f>'at PCD'!R42</f>
        <v>1.0932870370370369E-3</v>
      </c>
      <c r="L32" s="76"/>
    </row>
    <row r="33" spans="1:12" ht="18.95" thickBot="1">
      <c r="A33" s="77"/>
      <c r="E33" s="78"/>
      <c r="F33" s="78"/>
      <c r="G33" s="72"/>
      <c r="H33" s="72"/>
      <c r="L33" s="76"/>
    </row>
    <row r="34" spans="1:12" ht="18.95" thickBot="1">
      <c r="A34" s="96" t="s">
        <v>608</v>
      </c>
      <c r="B34" s="109"/>
      <c r="C34" s="109"/>
      <c r="D34" s="109"/>
      <c r="E34" s="110"/>
      <c r="F34" s="110"/>
      <c r="G34" s="82"/>
      <c r="H34" s="83"/>
      <c r="I34" s="75"/>
      <c r="J34" s="75"/>
      <c r="K34" s="76"/>
      <c r="L34" s="76"/>
    </row>
    <row r="35" spans="1:12" ht="20.100000000000001" thickBot="1">
      <c r="A35" s="111" t="s">
        <v>609</v>
      </c>
      <c r="B35" s="112" t="s">
        <v>34</v>
      </c>
      <c r="C35" s="113" t="s">
        <v>35</v>
      </c>
      <c r="D35" s="114" t="s">
        <v>36</v>
      </c>
      <c r="E35" s="115" t="s">
        <v>37</v>
      </c>
      <c r="F35" s="115" t="s">
        <v>38</v>
      </c>
      <c r="G35" s="115" t="s">
        <v>39</v>
      </c>
      <c r="H35" s="116" t="s">
        <v>40</v>
      </c>
    </row>
    <row r="36" spans="1:12" ht="18.95">
      <c r="A36" s="117" t="s">
        <v>586</v>
      </c>
      <c r="B36" s="118" t="s">
        <v>1003</v>
      </c>
      <c r="C36" s="119" t="s">
        <v>1004</v>
      </c>
      <c r="D36" s="125" t="s">
        <v>1005</v>
      </c>
      <c r="E36" s="126" t="s">
        <v>1006</v>
      </c>
      <c r="F36" s="120" t="s">
        <v>1007</v>
      </c>
      <c r="G36" s="120" t="s">
        <v>1008</v>
      </c>
      <c r="H36" s="121" t="s">
        <v>1009</v>
      </c>
    </row>
    <row r="37" spans="1:12" ht="20.100000000000001" thickBot="1">
      <c r="A37" s="197" t="s">
        <v>700</v>
      </c>
      <c r="B37" s="276" t="str">
        <f>Best!B25</f>
        <v>:38.86 W12 TT</v>
      </c>
      <c r="C37" s="278" t="str">
        <f>Best!C25</f>
        <v>:39.03 W4 IS</v>
      </c>
      <c r="D37" s="271" t="str">
        <f>Best!D25</f>
        <v>:33.03 W11 ACP</v>
      </c>
      <c r="E37" s="272" t="str">
        <f>Best!E25</f>
        <v>2:41.72 W10 TT</v>
      </c>
      <c r="F37" s="273" t="str">
        <f>Best!F25</f>
        <v>2:52.27 W10 TT</v>
      </c>
      <c r="G37" s="273" t="str">
        <f>Best!G25</f>
        <v>:29.97 W11 ACP</v>
      </c>
      <c r="H37" s="277" t="str">
        <f>Best!H25</f>
        <v>:30.36 W6 BF</v>
      </c>
    </row>
    <row r="38" spans="1:12" ht="14.1" thickBot="1">
      <c r="A38" s="124"/>
      <c r="B38" s="124"/>
      <c r="C38" s="124"/>
      <c r="D38" s="124"/>
      <c r="E38" s="124"/>
      <c r="F38" s="124"/>
      <c r="G38" s="124"/>
      <c r="H38" s="124"/>
    </row>
    <row r="39" spans="1:12" ht="20.100000000000001" thickBot="1">
      <c r="A39" s="111" t="s">
        <v>609</v>
      </c>
      <c r="B39" s="122" t="s">
        <v>41</v>
      </c>
      <c r="C39" s="122" t="s">
        <v>42</v>
      </c>
      <c r="D39" s="122" t="s">
        <v>43</v>
      </c>
      <c r="E39" s="122" t="s">
        <v>44</v>
      </c>
      <c r="F39" s="122" t="s">
        <v>45</v>
      </c>
      <c r="G39" s="116" t="s">
        <v>46</v>
      </c>
      <c r="H39" s="124"/>
    </row>
    <row r="40" spans="1:12" ht="18.95">
      <c r="A40" s="123" t="s">
        <v>586</v>
      </c>
      <c r="B40" s="185" t="s">
        <v>1010</v>
      </c>
      <c r="C40" s="120" t="s">
        <v>1011</v>
      </c>
      <c r="D40" s="120" t="s">
        <v>1012</v>
      </c>
      <c r="E40" s="120" t="s">
        <v>1013</v>
      </c>
      <c r="F40" s="120" t="s">
        <v>1014</v>
      </c>
      <c r="G40" s="121" t="s">
        <v>1015</v>
      </c>
      <c r="H40" s="124"/>
    </row>
    <row r="41" spans="1:12" ht="20.100000000000001" thickBot="1">
      <c r="A41" s="204" t="s">
        <v>700</v>
      </c>
      <c r="B41" s="274" t="str">
        <f>Best!I25</f>
        <v>1:14.67 W11 SSI</v>
      </c>
      <c r="C41" s="273" t="str">
        <f>Best!J25</f>
        <v>1:04.23 W8 TT</v>
      </c>
      <c r="D41" s="273" t="str">
        <f>Best!K25</f>
        <v>1:04.78 W10 HIG</v>
      </c>
      <c r="E41" s="273" t="str">
        <f>Best!L25</f>
        <v>07:39.68 W7 GCS</v>
      </c>
      <c r="F41" s="273" t="str">
        <f>Best!M25</f>
        <v>1:21.74 W11 SSI</v>
      </c>
      <c r="G41" s="277" t="str">
        <f>Best!N25</f>
        <v>1:30.06 W12 TT</v>
      </c>
      <c r="H41" s="124"/>
    </row>
    <row r="42" spans="1:12" ht="14.1" thickBot="1"/>
    <row r="43" spans="1:12" ht="20.100000000000001" thickBot="1">
      <c r="A43" s="96">
        <v>2022</v>
      </c>
      <c r="B43" s="85" t="s">
        <v>34</v>
      </c>
      <c r="C43" s="86" t="s">
        <v>35</v>
      </c>
      <c r="D43" s="87" t="s">
        <v>36</v>
      </c>
      <c r="E43" s="88" t="s">
        <v>37</v>
      </c>
      <c r="F43" s="88" t="s">
        <v>38</v>
      </c>
      <c r="G43" s="88" t="s">
        <v>39</v>
      </c>
      <c r="H43" s="89" t="s">
        <v>40</v>
      </c>
    </row>
    <row r="44" spans="1:12" ht="18">
      <c r="A44" s="97" t="s">
        <v>610</v>
      </c>
      <c r="B44" s="98" t="s">
        <v>1016</v>
      </c>
      <c r="C44" s="99" t="s">
        <v>1017</v>
      </c>
      <c r="D44" s="100" t="s">
        <v>1018</v>
      </c>
      <c r="E44" s="101" t="s">
        <v>1019</v>
      </c>
      <c r="F44" s="99" t="s">
        <v>1020</v>
      </c>
      <c r="G44" s="99" t="s">
        <v>1021</v>
      </c>
      <c r="H44" s="100" t="s">
        <v>1022</v>
      </c>
    </row>
    <row r="45" spans="1:12" ht="18.95" thickBot="1">
      <c r="A45" s="102" t="s">
        <v>618</v>
      </c>
      <c r="B45" s="103" t="str">
        <f>B37</f>
        <v>:38.86 W12 TT</v>
      </c>
      <c r="C45" s="104" t="str">
        <f t="shared" ref="C45:H45" si="0">C37</f>
        <v>:39.03 W4 IS</v>
      </c>
      <c r="D45" s="105" t="str">
        <f t="shared" si="0"/>
        <v>:33.03 W11 ACP</v>
      </c>
      <c r="E45" s="106" t="str">
        <f t="shared" si="0"/>
        <v>2:41.72 W10 TT</v>
      </c>
      <c r="F45" s="104" t="str">
        <f t="shared" si="0"/>
        <v>2:52.27 W10 TT</v>
      </c>
      <c r="G45" s="104" t="str">
        <f t="shared" si="0"/>
        <v>:29.97 W11 ACP</v>
      </c>
      <c r="H45" s="105" t="str">
        <f t="shared" si="0"/>
        <v>:30.36 W6 BF</v>
      </c>
    </row>
    <row r="46" spans="1:12" ht="14.1" thickBot="1"/>
    <row r="47" spans="1:12" ht="20.100000000000001" thickBot="1">
      <c r="A47" s="96">
        <v>2022</v>
      </c>
      <c r="B47" s="88" t="s">
        <v>41</v>
      </c>
      <c r="C47" s="88" t="s">
        <v>42</v>
      </c>
      <c r="D47" s="88" t="s">
        <v>43</v>
      </c>
      <c r="E47" s="88" t="s">
        <v>44</v>
      </c>
      <c r="F47" s="88" t="s">
        <v>45</v>
      </c>
      <c r="G47" s="89" t="s">
        <v>46</v>
      </c>
    </row>
    <row r="48" spans="1:12" ht="18">
      <c r="A48" s="107" t="s">
        <v>610</v>
      </c>
      <c r="B48" s="101" t="s">
        <v>1023</v>
      </c>
      <c r="C48" s="99" t="s">
        <v>1024</v>
      </c>
      <c r="D48" s="99" t="s">
        <v>1025</v>
      </c>
      <c r="E48" s="99" t="s">
        <v>1026</v>
      </c>
      <c r="F48" s="99" t="s">
        <v>1027</v>
      </c>
      <c r="G48" s="100" t="s">
        <v>1028</v>
      </c>
    </row>
    <row r="49" spans="1:7" ht="18.95" thickBot="1">
      <c r="A49" s="108" t="s">
        <v>618</v>
      </c>
      <c r="B49" s="106" t="str">
        <f t="shared" ref="B49:G49" si="1">B41</f>
        <v>1:14.67 W11 SSI</v>
      </c>
      <c r="C49" s="104" t="str">
        <f t="shared" si="1"/>
        <v>1:04.23 W8 TT</v>
      </c>
      <c r="D49" s="104" t="str">
        <f t="shared" si="1"/>
        <v>1:04.78 W10 HIG</v>
      </c>
      <c r="E49" s="104" t="str">
        <f t="shared" si="1"/>
        <v>07:39.68 W7 GCS</v>
      </c>
      <c r="F49" s="104" t="str">
        <f>F41</f>
        <v>1:21.74 W11 SSI</v>
      </c>
      <c r="G49" s="105" t="str">
        <f t="shared" si="1"/>
        <v>1:30.06 W12 TT</v>
      </c>
    </row>
  </sheetData>
  <hyperlinks>
    <hyperlink ref="I1" location="Best!A1" display="Best" xr:uid="{35E64F04-3BF1-184F-A65B-AAE477E7AB21}"/>
  </hyperlinks>
  <pageMargins left="0.25" right="0.25" top="0.75" bottom="0.75" header="0.3" footer="0.3"/>
  <pageSetup scale="60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44EA-AC81-F14F-AB1A-987BE5DFC10A}">
  <sheetPr>
    <pageSetUpPr fitToPage="1"/>
  </sheetPr>
  <dimension ref="A1:L61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1029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629</v>
      </c>
      <c r="C4" s="78" t="str">
        <f>Yellow!D8</f>
        <v>:31.42</v>
      </c>
      <c r="D4" s="78" t="str">
        <f>Yellow!E8</f>
        <v>:35.61</v>
      </c>
      <c r="E4" s="78" t="str">
        <f>Yellow!F8</f>
        <v>:36.98</v>
      </c>
      <c r="F4" s="78" t="str">
        <f>Yellow!G8</f>
        <v>:37.18</v>
      </c>
      <c r="G4" s="72">
        <f>Yellow!H8</f>
        <v>1.6341435185185185E-3</v>
      </c>
      <c r="H4" s="72">
        <f>Yellow!I8</f>
        <v>1.6341435185185185E-3</v>
      </c>
      <c r="L4" s="76"/>
    </row>
    <row r="5" spans="1:12" ht="18">
      <c r="A5" s="77" t="s">
        <v>626</v>
      </c>
      <c r="C5" s="78" t="str">
        <f>CI!D9</f>
        <v>:29.93</v>
      </c>
      <c r="D5" s="78" t="str">
        <f>CI!E9</f>
        <v>:35.07</v>
      </c>
      <c r="E5" s="78" t="str">
        <f>CI!F9</f>
        <v>:38.71</v>
      </c>
      <c r="F5" s="78" t="str">
        <f>CI!G9</f>
        <v>:37.21</v>
      </c>
      <c r="G5" s="72">
        <f>CI!H9</f>
        <v>1.6310185185185184E-3</v>
      </c>
      <c r="H5" s="72">
        <f>CI!I9</f>
        <v>1.6295138888888887E-3</v>
      </c>
      <c r="L5" s="76"/>
    </row>
    <row r="6" spans="1:12" ht="18">
      <c r="A6" s="77" t="s">
        <v>630</v>
      </c>
      <c r="C6" s="78" t="str">
        <f>KI!D8</f>
        <v>:30.31</v>
      </c>
      <c r="D6" s="78" t="str">
        <f>KI!E8</f>
        <v>:34.42</v>
      </c>
      <c r="E6" s="78" t="str">
        <f>KI!F8</f>
        <v>:36.22</v>
      </c>
      <c r="F6" s="78" t="str">
        <f>KI!G8</f>
        <v>:35.48</v>
      </c>
      <c r="G6" s="72">
        <f>KI!H8</f>
        <v>1.5790509259259258E-3</v>
      </c>
      <c r="H6" s="72">
        <f>KI!I8</f>
        <v>1.5790509259259258E-3</v>
      </c>
      <c r="L6" s="76"/>
    </row>
    <row r="7" spans="1:12" ht="18">
      <c r="A7" s="77" t="s">
        <v>631</v>
      </c>
      <c r="C7" s="78" t="str">
        <f>DR!D9</f>
        <v>:30.02</v>
      </c>
      <c r="D7" s="78" t="str">
        <f>DR!E9</f>
        <v>:34.43</v>
      </c>
      <c r="E7" s="78" t="str">
        <f>DR!F9</f>
        <v>:36.63</v>
      </c>
      <c r="F7" s="78" t="str">
        <f>DR!G9</f>
        <v>:35.57</v>
      </c>
      <c r="G7" s="72">
        <f>DR!H9</f>
        <v>1.5815972222222221E-3</v>
      </c>
      <c r="H7" s="72">
        <f>DR!I9</f>
        <v>1.5815972222222221E-3</v>
      </c>
      <c r="L7" s="76"/>
    </row>
    <row r="8" spans="1:12" ht="18">
      <c r="A8" s="77" t="s">
        <v>607</v>
      </c>
      <c r="C8" s="78" t="str">
        <f>ACP!D9</f>
        <v>:30.21</v>
      </c>
      <c r="D8" s="78" t="str">
        <f>ACP!E9</f>
        <v>:34.99</v>
      </c>
      <c r="E8" s="78" t="str">
        <f>ACP!F9</f>
        <v>:36.51</v>
      </c>
      <c r="F8" s="78" t="str">
        <f>ACP!G9</f>
        <v>:36.46</v>
      </c>
      <c r="G8" s="72">
        <f>ACP!H9</f>
        <v>1.5991898148148148E-3</v>
      </c>
      <c r="H8" s="72">
        <f>ACP!I9</f>
        <v>1.5991898148148148E-3</v>
      </c>
      <c r="L8" s="76"/>
    </row>
    <row r="9" spans="1:12" ht="18">
      <c r="A9" s="77" t="s">
        <v>628</v>
      </c>
      <c r="C9" s="78" t="str">
        <f>SSI!D9</f>
        <v>:29.23</v>
      </c>
      <c r="D9" s="78" t="str">
        <f>SSI!E9</f>
        <v>:33.37</v>
      </c>
      <c r="E9" s="78" t="str">
        <f>SSI!F9</f>
        <v>:36.12</v>
      </c>
      <c r="F9" s="78" t="str">
        <f>SSI!G9</f>
        <v>:35.53</v>
      </c>
      <c r="G9" s="72">
        <f>SSI!H9</f>
        <v>1.5538194444444443E-3</v>
      </c>
      <c r="H9" s="72">
        <f>SSI!I9</f>
        <v>1.5538194444444443E-3</v>
      </c>
      <c r="L9" s="76"/>
    </row>
    <row r="10" spans="1:12" ht="18">
      <c r="A10" s="77" t="s">
        <v>632</v>
      </c>
      <c r="C10" s="78" t="str">
        <f>GGI!D9</f>
        <v>:29.20</v>
      </c>
      <c r="D10" s="78" t="str">
        <f>GGI!E9</f>
        <v>:33.19</v>
      </c>
      <c r="E10" s="78" t="str">
        <f>GGI!F9</f>
        <v>:34.97</v>
      </c>
      <c r="F10" s="78" t="str">
        <f>GGI!G9</f>
        <v>:34.17</v>
      </c>
      <c r="G10" s="72">
        <f>GGI!H9</f>
        <v>1.5195601851851852E-3</v>
      </c>
      <c r="H10" s="72">
        <f>GGI!I9</f>
        <v>1.522337962962963E-3</v>
      </c>
      <c r="L10" s="76"/>
    </row>
    <row r="11" spans="1:12" ht="18">
      <c r="A11" s="77"/>
      <c r="C11" s="78"/>
      <c r="D11" s="78"/>
      <c r="E11" s="78"/>
      <c r="F11" s="78"/>
      <c r="G11" s="72"/>
      <c r="H11" s="72"/>
      <c r="L11" s="76"/>
    </row>
    <row r="12" spans="1:12" ht="18">
      <c r="A12" s="74" t="s">
        <v>38</v>
      </c>
      <c r="C12" s="75" t="s">
        <v>551</v>
      </c>
      <c r="D12" s="75" t="s">
        <v>549</v>
      </c>
      <c r="E12" s="75" t="s">
        <v>550</v>
      </c>
      <c r="F12" s="75" t="s">
        <v>552</v>
      </c>
      <c r="G12" s="75" t="s">
        <v>553</v>
      </c>
      <c r="H12" s="75" t="s">
        <v>593</v>
      </c>
      <c r="L12" s="76"/>
    </row>
    <row r="13" spans="1:12" ht="18">
      <c r="A13" s="77" t="s">
        <v>606</v>
      </c>
      <c r="C13" s="78" t="str">
        <f>BF!D15</f>
        <v>:32.31</v>
      </c>
      <c r="D13" s="78" t="str">
        <f>BF!E15</f>
        <v>:42.04</v>
      </c>
      <c r="E13" s="78" t="str">
        <f>BF!F15</f>
        <v>:45.95</v>
      </c>
      <c r="F13" s="78" t="str">
        <f>BF!G15</f>
        <v>:35.46</v>
      </c>
      <c r="G13" s="72">
        <f>BF!H15</f>
        <v>1.8027777777777779E-3</v>
      </c>
      <c r="H13" s="72">
        <f>BF!I15</f>
        <v>1.8027777777777779E-3</v>
      </c>
      <c r="L13" s="76"/>
    </row>
    <row r="14" spans="1:12" ht="18">
      <c r="A14" s="77" t="s">
        <v>594</v>
      </c>
      <c r="C14" s="78" t="str">
        <f>GCS!D14</f>
        <v>:47.81</v>
      </c>
      <c r="D14" s="78" t="str">
        <f>GCS!E14</f>
        <v>:41.26</v>
      </c>
      <c r="E14" s="78" t="str">
        <f>GCS!F14</f>
        <v>:46.74</v>
      </c>
      <c r="F14" s="78" t="str">
        <f>GCS!G14</f>
        <v>:38.06</v>
      </c>
      <c r="G14" s="72">
        <f>GCS!H14</f>
        <v>2.0123842592592593E-3</v>
      </c>
      <c r="H14" s="72">
        <f>GCS!I14</f>
        <v>2.0123842592592593E-3</v>
      </c>
      <c r="L14" s="76"/>
    </row>
    <row r="15" spans="1:12" ht="18">
      <c r="A15" s="77"/>
      <c r="C15" s="78"/>
      <c r="D15" s="78"/>
      <c r="E15" s="78"/>
      <c r="F15" s="78"/>
      <c r="G15" s="72"/>
      <c r="H15" s="76"/>
      <c r="L15" s="76"/>
    </row>
    <row r="16" spans="1:12" ht="18">
      <c r="A16" s="74" t="s">
        <v>595</v>
      </c>
      <c r="D16" s="75"/>
      <c r="E16" s="75"/>
      <c r="F16" s="75"/>
      <c r="G16" s="75" t="s">
        <v>553</v>
      </c>
      <c r="H16" s="75" t="s">
        <v>593</v>
      </c>
      <c r="L16" s="76"/>
    </row>
    <row r="17" spans="1:12" ht="18">
      <c r="A17" s="77" t="s">
        <v>627</v>
      </c>
      <c r="D17" s="76"/>
      <c r="E17" s="76"/>
      <c r="F17" s="76"/>
      <c r="G17" s="72" t="str">
        <f>HIG!H21</f>
        <v>:27.72</v>
      </c>
      <c r="H17" s="72" t="str">
        <f>HIG!I21</f>
        <v>:27.72</v>
      </c>
      <c r="L17" s="76"/>
    </row>
    <row r="18" spans="1:12" ht="18">
      <c r="A18" s="77"/>
      <c r="D18" s="76"/>
      <c r="E18" s="76"/>
      <c r="F18" s="76"/>
      <c r="G18" s="72"/>
      <c r="H18" s="72"/>
      <c r="L18" s="76"/>
    </row>
    <row r="19" spans="1:12" ht="18">
      <c r="A19" s="74" t="s">
        <v>596</v>
      </c>
      <c r="E19" s="75" t="s">
        <v>589</v>
      </c>
      <c r="F19" s="75" t="s">
        <v>590</v>
      </c>
      <c r="G19" s="75" t="s">
        <v>553</v>
      </c>
      <c r="H19" s="75" t="s">
        <v>593</v>
      </c>
      <c r="L19" s="76"/>
    </row>
    <row r="20" spans="1:12" ht="18">
      <c r="A20" s="77"/>
      <c r="E20" s="78"/>
      <c r="F20" s="78"/>
      <c r="G20" s="72"/>
      <c r="H20" s="72"/>
      <c r="L20" s="76"/>
    </row>
    <row r="21" spans="1:12" ht="18">
      <c r="A21" s="77"/>
      <c r="E21" s="78"/>
      <c r="F21" s="78"/>
      <c r="G21" s="72"/>
      <c r="H21" s="72"/>
      <c r="L21" s="76"/>
    </row>
    <row r="22" spans="1:12" ht="18">
      <c r="A22" s="74" t="s">
        <v>597</v>
      </c>
      <c r="E22" s="75" t="s">
        <v>589</v>
      </c>
      <c r="F22" s="75" t="s">
        <v>590</v>
      </c>
      <c r="G22" s="75" t="s">
        <v>553</v>
      </c>
      <c r="H22" s="75" t="s">
        <v>593</v>
      </c>
      <c r="L22" s="76"/>
    </row>
    <row r="23" spans="1:12" ht="18">
      <c r="A23" s="77" t="s">
        <v>625</v>
      </c>
      <c r="E23" s="78" t="str">
        <f>'at PCD'!F33</f>
        <v>:30.05</v>
      </c>
      <c r="F23" s="78" t="str">
        <f>'at PCD'!G33</f>
        <v>:33.12</v>
      </c>
      <c r="G23" s="72">
        <f>'at PCD'!H33</f>
        <v>7.3113425925925917E-4</v>
      </c>
      <c r="H23" s="72">
        <f>'at PCD'!I33</f>
        <v>7.3113425925925917E-4</v>
      </c>
      <c r="L23" s="76"/>
    </row>
    <row r="24" spans="1:12" ht="18">
      <c r="A24" s="77"/>
      <c r="E24" s="78"/>
      <c r="F24" s="78"/>
      <c r="G24" s="72"/>
      <c r="H24" s="72"/>
      <c r="L24" s="76"/>
    </row>
    <row r="25" spans="1:12" ht="18">
      <c r="A25" s="74" t="s">
        <v>598</v>
      </c>
      <c r="B25" s="75" t="s">
        <v>599</v>
      </c>
      <c r="C25" s="75" t="s">
        <v>600</v>
      </c>
      <c r="D25" s="75" t="s">
        <v>601</v>
      </c>
      <c r="E25" s="75" t="s">
        <v>602</v>
      </c>
      <c r="F25" s="75" t="s">
        <v>603</v>
      </c>
      <c r="G25" s="75" t="s">
        <v>553</v>
      </c>
      <c r="H25" s="75" t="s">
        <v>593</v>
      </c>
      <c r="L25" s="76"/>
    </row>
    <row r="26" spans="1:12" ht="18">
      <c r="A26" s="77" t="s">
        <v>629</v>
      </c>
      <c r="B26" s="78" t="str">
        <f>Yellow!L2</f>
        <v>:34.18</v>
      </c>
      <c r="C26" s="78" t="str">
        <f>Yellow!M2</f>
        <v>:41.35</v>
      </c>
      <c r="D26" s="78" t="str">
        <f>Yellow!N2</f>
        <v>:39.86</v>
      </c>
      <c r="E26" s="78" t="str">
        <f>Yellow!O2</f>
        <v>:40.40</v>
      </c>
      <c r="F26" s="78" t="str">
        <f>Yellow!P2</f>
        <v>:39.68</v>
      </c>
      <c r="G26" s="72">
        <f>Yellow!Q2</f>
        <v>4.557870370370371E-3</v>
      </c>
      <c r="H26" s="72">
        <f>Yellow!R2</f>
        <v>4.5583333333333335E-3</v>
      </c>
      <c r="L26" s="76"/>
    </row>
    <row r="27" spans="1:12" ht="18">
      <c r="A27" s="77"/>
      <c r="B27" s="78" t="str">
        <f>Yellow!L3</f>
        <v>:39.09</v>
      </c>
      <c r="C27" s="78" t="str">
        <f>Yellow!M3</f>
        <v>:41.15</v>
      </c>
      <c r="D27" s="78" t="str">
        <f>Yellow!N3</f>
        <v>:41.32</v>
      </c>
      <c r="E27" s="78" t="str">
        <f>Yellow!O3</f>
        <v>:40.46</v>
      </c>
      <c r="F27" s="78" t="str">
        <f>Yellow!P3</f>
        <v>:36.31</v>
      </c>
      <c r="G27" s="72"/>
      <c r="H27" s="72"/>
      <c r="L27" s="76"/>
    </row>
    <row r="28" spans="1:12" ht="18">
      <c r="A28" s="77" t="s">
        <v>626</v>
      </c>
      <c r="B28" s="78" t="str">
        <f>CI!L4</f>
        <v>:31.35</v>
      </c>
      <c r="C28" s="78" t="str">
        <f>CI!M4</f>
        <v>:36.23</v>
      </c>
      <c r="D28" s="78" t="str">
        <f>CI!N4</f>
        <v>:37.15</v>
      </c>
      <c r="E28" s="78" t="str">
        <f>CI!O4</f>
        <v>:38.25</v>
      </c>
      <c r="F28" s="78" t="str">
        <f>CI!P4</f>
        <v>:38.41</v>
      </c>
      <c r="G28" s="72">
        <f>CI!Q4</f>
        <v>4.2362268518518513E-3</v>
      </c>
      <c r="H28" s="72">
        <f>CI!R4</f>
        <v>4.2362268518518513E-3</v>
      </c>
      <c r="L28" s="76"/>
    </row>
    <row r="29" spans="1:12" ht="18">
      <c r="A29" s="77"/>
      <c r="B29" s="78" t="str">
        <f>CI!L5</f>
        <v>:34.98</v>
      </c>
      <c r="C29" s="78" t="str">
        <f>CI!M5</f>
        <v>:37.75</v>
      </c>
      <c r="D29" s="78" t="str">
        <f>CI!N5</f>
        <v>:38.04</v>
      </c>
      <c r="E29" s="78" t="str">
        <f>CI!O5</f>
        <v>:38.05</v>
      </c>
      <c r="F29" s="78" t="str">
        <f>CI!P5</f>
        <v>:35.80</v>
      </c>
      <c r="G29" s="72"/>
      <c r="H29" s="72"/>
      <c r="L29" s="76"/>
    </row>
    <row r="30" spans="1:12" ht="18">
      <c r="A30" s="77" t="s">
        <v>630</v>
      </c>
      <c r="B30" s="78" t="str">
        <f>KI!L2</f>
        <v>:31.65</v>
      </c>
      <c r="C30" s="78" t="str">
        <f>KI!M2</f>
        <v>:37.32</v>
      </c>
      <c r="D30" s="78" t="str">
        <f>KI!N2</f>
        <v>:38.48</v>
      </c>
      <c r="E30" s="78" t="str">
        <f>KI!O2</f>
        <v>:38.39</v>
      </c>
      <c r="F30" s="78" t="str">
        <f>KI!P2</f>
        <v>:37.59</v>
      </c>
      <c r="G30" s="72">
        <f>KI!Q2</f>
        <v>4.2560185185185184E-3</v>
      </c>
      <c r="H30" s="72">
        <f>KI!R2</f>
        <v>4.2560185185185184E-3</v>
      </c>
      <c r="L30" s="76"/>
    </row>
    <row r="31" spans="1:12" ht="18">
      <c r="A31" s="77"/>
      <c r="B31" s="78" t="str">
        <f>KI!L3</f>
        <v>:36.19</v>
      </c>
      <c r="C31" s="78" t="str">
        <f>KI!M3</f>
        <v>:37.48</v>
      </c>
      <c r="D31" s="78" t="str">
        <f>KI!N3</f>
        <v>:37.83</v>
      </c>
      <c r="E31" s="78" t="str">
        <f>KI!O3</f>
        <v>:39.17</v>
      </c>
      <c r="F31" s="78" t="str">
        <f>KI!P3</f>
        <v>:33.62</v>
      </c>
      <c r="G31" s="72"/>
      <c r="H31" s="72"/>
      <c r="L31" s="76"/>
    </row>
    <row r="32" spans="1:12" ht="18">
      <c r="A32" s="77" t="s">
        <v>631</v>
      </c>
      <c r="B32" s="78" t="str">
        <f>DR!L2</f>
        <v>:31.02</v>
      </c>
      <c r="C32" s="78" t="str">
        <f>DR!M2</f>
        <v>:37.18</v>
      </c>
      <c r="D32" s="78" t="str">
        <f>DR!N2</f>
        <v>:38.28</v>
      </c>
      <c r="E32" s="78" t="str">
        <f>DR!O2</f>
        <v>:38.78</v>
      </c>
      <c r="F32" s="78" t="str">
        <f>DR!P2</f>
        <v>:37.55</v>
      </c>
      <c r="G32" s="72">
        <f>DR!Q2</f>
        <v>4.256134259259259E-3</v>
      </c>
      <c r="H32" s="72">
        <f>DR!R2</f>
        <v>4.2526620370370374E-3</v>
      </c>
      <c r="L32" s="76"/>
    </row>
    <row r="33" spans="1:12" ht="18">
      <c r="A33" s="77"/>
      <c r="B33" s="78" t="str">
        <f>DR!L3</f>
        <v>:35.02</v>
      </c>
      <c r="C33" s="78" t="str">
        <f>DR!M3</f>
        <v>:37.51</v>
      </c>
      <c r="D33" s="78" t="str">
        <f>DR!N3</f>
        <v>:38.28</v>
      </c>
      <c r="E33" s="78" t="str">
        <f>DR!O3</f>
        <v>:38.87</v>
      </c>
      <c r="F33" s="78" t="str">
        <f>DR!P3</f>
        <v>:35.24</v>
      </c>
      <c r="G33" s="72"/>
      <c r="H33" s="72"/>
      <c r="L33" s="76"/>
    </row>
    <row r="34" spans="1:12" ht="18">
      <c r="A34" s="77" t="s">
        <v>628</v>
      </c>
      <c r="B34" s="78" t="str">
        <f>SSI!L4</f>
        <v>:30.15</v>
      </c>
      <c r="C34" s="78" t="str">
        <f>SSI!M4</f>
        <v>:35.61</v>
      </c>
      <c r="D34" s="78" t="str">
        <f>SSI!N4</f>
        <v>:37.81</v>
      </c>
      <c r="E34" s="78" t="str">
        <f>SSI!O4</f>
        <v>:37.83</v>
      </c>
      <c r="F34" s="78" t="str">
        <f>SSI!P4</f>
        <v>:37.36</v>
      </c>
      <c r="G34" s="72">
        <f>SSI!Q4</f>
        <v>4.1751157407407405E-3</v>
      </c>
      <c r="H34" s="72">
        <f>SSI!R4</f>
        <v>4.1751157407407405E-3</v>
      </c>
      <c r="L34" s="76"/>
    </row>
    <row r="35" spans="1:12" ht="18">
      <c r="A35" s="77"/>
      <c r="B35" s="78" t="str">
        <f>SSI!L5</f>
        <v>:34.15</v>
      </c>
      <c r="C35" s="78" t="str">
        <f>SSI!M5</f>
        <v>:37.23</v>
      </c>
      <c r="D35" s="78" t="str">
        <f>SSI!N5</f>
        <v>:38.13</v>
      </c>
      <c r="E35" s="78" t="str">
        <f>SSI!O5</f>
        <v>:37.40</v>
      </c>
      <c r="F35" s="78" t="str">
        <f>SSI!P5</f>
        <v>:34.71</v>
      </c>
      <c r="G35" s="72"/>
      <c r="H35" s="72"/>
      <c r="L35" s="76"/>
    </row>
    <row r="36" spans="1:12" ht="18">
      <c r="A36" s="77" t="s">
        <v>632</v>
      </c>
      <c r="B36" s="78" t="str">
        <f>GGI!L4</f>
        <v>:29.65</v>
      </c>
      <c r="C36" s="78" t="str">
        <f>GGI!M4</f>
        <v>:36.13</v>
      </c>
      <c r="D36" s="78" t="str">
        <f>GGI!N4</f>
        <v>:36.25</v>
      </c>
      <c r="E36" s="78" t="str">
        <f>GGI!O4</f>
        <v>:36.53</v>
      </c>
      <c r="F36" s="78" t="str">
        <f>GGI!P4</f>
        <v>:37.00</v>
      </c>
      <c r="G36" s="72">
        <f>GGI!Q4</f>
        <v>4.0890046296296299E-3</v>
      </c>
      <c r="H36" s="72">
        <f>GGI!R4</f>
        <v>4.0890046296296299E-3</v>
      </c>
      <c r="L36" s="76"/>
    </row>
    <row r="37" spans="1:12" ht="18">
      <c r="A37" s="77"/>
      <c r="B37" s="78" t="str">
        <f>GGI!L5</f>
        <v>:33.86</v>
      </c>
      <c r="C37" s="78" t="str">
        <f>GGI!M5</f>
        <v>:36.58</v>
      </c>
      <c r="D37" s="78" t="str">
        <f>GGI!N5</f>
        <v>:36.47</v>
      </c>
      <c r="E37" s="78" t="str">
        <f>GGI!O5</f>
        <v>:37.19</v>
      </c>
      <c r="F37" s="78" t="str">
        <f>GGI!P5</f>
        <v>:33.63</v>
      </c>
      <c r="G37" s="72"/>
      <c r="H37" s="72"/>
      <c r="L37" s="76"/>
    </row>
    <row r="38" spans="1:12" ht="18">
      <c r="A38" s="77" t="s">
        <v>685</v>
      </c>
      <c r="B38" s="78" t="str">
        <f>'AZ1'!L4</f>
        <v>:28.88</v>
      </c>
      <c r="C38" s="78" t="str">
        <f>'AZ1'!M4</f>
        <v>:34.95</v>
      </c>
      <c r="D38" s="78" t="str">
        <f>'AZ1'!N4</f>
        <v>:36.72</v>
      </c>
      <c r="E38" s="78" t="str">
        <f>'AZ1'!O4</f>
        <v>:36.87</v>
      </c>
      <c r="F38" s="78" t="str">
        <f>'AZ1'!P4</f>
        <v>:36.67</v>
      </c>
      <c r="G38" s="72">
        <f>'AZ1'!Q4</f>
        <v>4.0618055555555555E-3</v>
      </c>
      <c r="H38" s="72">
        <f>'AZ1'!R4</f>
        <v>4.0618055555555555E-3</v>
      </c>
      <c r="L38" s="76"/>
    </row>
    <row r="39" spans="1:12" ht="18">
      <c r="A39" s="77"/>
      <c r="B39" s="78" t="str">
        <f>'AZ1'!L5</f>
        <v>:33.15</v>
      </c>
      <c r="C39" s="78" t="str">
        <f>'AZ1'!M5</f>
        <v>:35.85</v>
      </c>
      <c r="D39" s="78" t="str">
        <f>'AZ1'!N5</f>
        <v>:36.57</v>
      </c>
      <c r="E39" s="78" t="str">
        <f>'AZ1'!O5</f>
        <v>:36.71</v>
      </c>
      <c r="F39" s="78" t="str">
        <f>'AZ1'!P5</f>
        <v>:34.57</v>
      </c>
      <c r="G39" s="72"/>
      <c r="H39" s="72"/>
      <c r="L39" s="76"/>
    </row>
    <row r="40" spans="1:12" ht="18">
      <c r="A40" s="77"/>
      <c r="B40" s="78"/>
      <c r="C40" s="78"/>
      <c r="D40" s="78"/>
      <c r="E40" s="78"/>
      <c r="F40" s="78"/>
      <c r="G40" s="72"/>
      <c r="H40" s="76"/>
      <c r="L40" s="76"/>
    </row>
    <row r="41" spans="1:12" ht="18">
      <c r="A41" s="74" t="s">
        <v>604</v>
      </c>
      <c r="E41" s="75" t="s">
        <v>589</v>
      </c>
      <c r="F41" s="75" t="s">
        <v>590</v>
      </c>
      <c r="G41" s="75" t="s">
        <v>553</v>
      </c>
      <c r="H41" s="75" t="s">
        <v>593</v>
      </c>
      <c r="L41" s="76"/>
    </row>
    <row r="42" spans="1:12" ht="18">
      <c r="A42" s="77" t="s">
        <v>594</v>
      </c>
      <c r="E42" s="78" t="str">
        <f>GCS!O50</f>
        <v>:39.47</v>
      </c>
      <c r="F42" s="78" t="str">
        <f>GCS!P50</f>
        <v>:42.87</v>
      </c>
      <c r="G42" s="72">
        <f>GCS!Q50</f>
        <v>9.5416666666666664E-4</v>
      </c>
      <c r="H42" s="72">
        <f>GCS!R50</f>
        <v>9.5416666666666664E-4</v>
      </c>
      <c r="L42" s="76"/>
    </row>
    <row r="43" spans="1:12" ht="18">
      <c r="A43" s="77"/>
      <c r="E43" s="78"/>
      <c r="F43" s="78"/>
      <c r="G43" s="72"/>
      <c r="H43" s="72"/>
      <c r="L43" s="76"/>
    </row>
    <row r="44" spans="1:12" ht="18">
      <c r="A44" s="74" t="s">
        <v>605</v>
      </c>
      <c r="E44" s="75" t="s">
        <v>589</v>
      </c>
      <c r="F44" s="75" t="s">
        <v>590</v>
      </c>
      <c r="G44" s="75" t="s">
        <v>553</v>
      </c>
      <c r="H44" s="75" t="s">
        <v>593</v>
      </c>
      <c r="L44" s="76"/>
    </row>
    <row r="45" spans="1:12" ht="18">
      <c r="A45" s="77" t="s">
        <v>606</v>
      </c>
      <c r="E45" s="78" t="str">
        <f>BF!O25</f>
        <v>:38.78</v>
      </c>
      <c r="F45" s="78" t="str">
        <f>BF!P25</f>
        <v>:42.77</v>
      </c>
      <c r="G45" s="72">
        <f>BF!Q25</f>
        <v>9.4270833333333327E-4</v>
      </c>
      <c r="H45" s="72">
        <f>BF!R25</f>
        <v>9.4270833333333327E-4</v>
      </c>
      <c r="L45" s="76"/>
    </row>
    <row r="46" spans="1:12" ht="18">
      <c r="A46" s="77" t="s">
        <v>627</v>
      </c>
      <c r="E46" s="78" t="str">
        <f>HIG!O24</f>
        <v>:36.66</v>
      </c>
      <c r="F46" s="78" t="str">
        <f>HIG!P24</f>
        <v>:41.68</v>
      </c>
      <c r="G46" s="72">
        <f>HIG!Q24</f>
        <v>9.0671296296296301E-4</v>
      </c>
      <c r="H46" s="72">
        <f>HIG!R24</f>
        <v>9.0671296296296301E-4</v>
      </c>
      <c r="L46" s="76"/>
    </row>
    <row r="47" spans="1:12" ht="18.95" thickBot="1">
      <c r="A47" s="77"/>
      <c r="E47" s="78"/>
      <c r="F47" s="78"/>
      <c r="G47" s="72"/>
      <c r="H47" s="72"/>
      <c r="L47" s="76"/>
    </row>
    <row r="48" spans="1:12" ht="18.95" thickBot="1">
      <c r="A48" s="79" t="s">
        <v>608</v>
      </c>
      <c r="B48" s="80"/>
      <c r="C48" s="80"/>
      <c r="D48" s="80"/>
      <c r="E48" s="81"/>
      <c r="F48" s="81"/>
      <c r="G48" s="82"/>
      <c r="H48" s="83"/>
      <c r="I48" s="75"/>
      <c r="J48" s="75"/>
      <c r="K48" s="76"/>
      <c r="L48" s="76"/>
    </row>
    <row r="49" spans="1:8" ht="20.100000000000001" thickBot="1">
      <c r="A49" s="84" t="s">
        <v>609</v>
      </c>
      <c r="B49" s="85" t="s">
        <v>34</v>
      </c>
      <c r="C49" s="86" t="s">
        <v>35</v>
      </c>
      <c r="D49" s="87" t="s">
        <v>36</v>
      </c>
      <c r="E49" s="88" t="s">
        <v>37</v>
      </c>
      <c r="F49" s="88" t="s">
        <v>38</v>
      </c>
      <c r="G49" s="88" t="s">
        <v>39</v>
      </c>
      <c r="H49" s="89" t="s">
        <v>40</v>
      </c>
    </row>
    <row r="50" spans="1:8" ht="18.95" thickBot="1">
      <c r="A50" s="90" t="s">
        <v>633</v>
      </c>
      <c r="B50" s="91" t="str">
        <f>Best!B26</f>
        <v>:38.51 PS TT</v>
      </c>
      <c r="C50" s="92" t="str">
        <f>Best!C26</f>
        <v>:36.66 W10 HIG</v>
      </c>
      <c r="D50" s="93" t="str">
        <f>Best!D26</f>
        <v>:30.41 W11 SSI</v>
      </c>
      <c r="E50" s="94" t="str">
        <f>Best!E26</f>
        <v>2:11.53 W12 GGI</v>
      </c>
      <c r="F50" s="92" t="str">
        <f>Best!F26</f>
        <v>2:35.76 W6 BF</v>
      </c>
      <c r="G50" s="92" t="str">
        <f>Best!G26</f>
        <v>:27.72 W10 HIG</v>
      </c>
      <c r="H50" s="93" t="str">
        <f>Best!H26</f>
        <v>:27.14 W5 CI</v>
      </c>
    </row>
    <row r="51" spans="1:8" ht="14.1" thickBot="1"/>
    <row r="52" spans="1:8" ht="20.100000000000001" thickBot="1">
      <c r="A52" s="84" t="s">
        <v>609</v>
      </c>
      <c r="B52" s="88" t="s">
        <v>41</v>
      </c>
      <c r="C52" s="88" t="s">
        <v>42</v>
      </c>
      <c r="D52" s="88" t="s">
        <v>43</v>
      </c>
      <c r="E52" s="88" t="s">
        <v>44</v>
      </c>
      <c r="F52" s="88" t="s">
        <v>45</v>
      </c>
      <c r="G52" s="89" t="s">
        <v>46</v>
      </c>
    </row>
    <row r="53" spans="1:8" ht="18.95" thickBot="1">
      <c r="A53" s="95" t="s">
        <v>633</v>
      </c>
      <c r="B53" s="94" t="str">
        <f>Best!I26</f>
        <v>1:14.13 W9 TT</v>
      </c>
      <c r="C53" s="92" t="str">
        <f>Best!J26</f>
        <v>1:02.03 W13 AZ1</v>
      </c>
      <c r="D53" s="92" t="str">
        <f>Best!K26</f>
        <v>1:01.86 W8 DR</v>
      </c>
      <c r="E53" s="92" t="str">
        <f>Best!L26</f>
        <v>05:50.94 W13 AZ1</v>
      </c>
      <c r="F53" s="92" t="str">
        <f>Best!M26</f>
        <v>1:22.06 W9 TT</v>
      </c>
      <c r="G53" s="93" t="str">
        <f>Best!N26</f>
        <v>1:18.34 W10 HIG</v>
      </c>
    </row>
    <row r="54" spans="1:8" ht="14.1" thickBot="1"/>
    <row r="55" spans="1:8" ht="20.100000000000001" thickBot="1">
      <c r="A55" s="96">
        <v>2022</v>
      </c>
      <c r="B55" s="85" t="s">
        <v>34</v>
      </c>
      <c r="C55" s="86" t="s">
        <v>35</v>
      </c>
      <c r="D55" s="87" t="s">
        <v>36</v>
      </c>
      <c r="E55" s="88" t="s">
        <v>37</v>
      </c>
      <c r="F55" s="88" t="s">
        <v>38</v>
      </c>
      <c r="G55" s="88" t="s">
        <v>39</v>
      </c>
      <c r="H55" s="89" t="s">
        <v>40</v>
      </c>
    </row>
    <row r="56" spans="1:8" ht="18">
      <c r="A56" s="97" t="s">
        <v>610</v>
      </c>
      <c r="B56" s="98" t="s">
        <v>347</v>
      </c>
      <c r="C56" s="99" t="s">
        <v>1030</v>
      </c>
      <c r="D56" s="100" t="s">
        <v>1031</v>
      </c>
      <c r="E56" s="101" t="s">
        <v>1032</v>
      </c>
      <c r="F56" s="99" t="s">
        <v>1033</v>
      </c>
      <c r="G56" s="99" t="s">
        <v>1034</v>
      </c>
      <c r="H56" s="100" t="s">
        <v>1035</v>
      </c>
    </row>
    <row r="57" spans="1:8" ht="18.95" thickBot="1">
      <c r="A57" s="102" t="s">
        <v>618</v>
      </c>
      <c r="B57" s="103" t="str">
        <f>B50</f>
        <v>:38.51 PS TT</v>
      </c>
      <c r="C57" s="104" t="str">
        <f t="shared" ref="C57:H57" si="0">C50</f>
        <v>:36.66 W10 HIG</v>
      </c>
      <c r="D57" s="105" t="str">
        <f t="shared" si="0"/>
        <v>:30.41 W11 SSI</v>
      </c>
      <c r="E57" s="106" t="str">
        <f t="shared" si="0"/>
        <v>2:11.53 W12 GGI</v>
      </c>
      <c r="F57" s="104" t="str">
        <f t="shared" si="0"/>
        <v>2:35.76 W6 BF</v>
      </c>
      <c r="G57" s="104" t="str">
        <f t="shared" si="0"/>
        <v>:27.72 W10 HIG</v>
      </c>
      <c r="H57" s="105" t="str">
        <f t="shared" si="0"/>
        <v>:27.14 W5 CI</v>
      </c>
    </row>
    <row r="58" spans="1:8" ht="14.1" thickBot="1"/>
    <row r="59" spans="1:8" ht="20.100000000000001" thickBot="1">
      <c r="A59" s="96">
        <v>2022</v>
      </c>
      <c r="B59" s="88" t="s">
        <v>41</v>
      </c>
      <c r="C59" s="88" t="s">
        <v>42</v>
      </c>
      <c r="D59" s="88" t="s">
        <v>43</v>
      </c>
      <c r="E59" s="88" t="s">
        <v>44</v>
      </c>
      <c r="F59" s="88" t="s">
        <v>45</v>
      </c>
      <c r="G59" s="89" t="s">
        <v>46</v>
      </c>
    </row>
    <row r="60" spans="1:8" ht="18">
      <c r="A60" s="107" t="s">
        <v>610</v>
      </c>
      <c r="B60" s="101" t="s">
        <v>1036</v>
      </c>
      <c r="C60" s="99" t="s">
        <v>1037</v>
      </c>
      <c r="D60" s="99" t="s">
        <v>1038</v>
      </c>
      <c r="E60" s="99" t="s">
        <v>1039</v>
      </c>
      <c r="F60" s="99" t="s">
        <v>1023</v>
      </c>
      <c r="G60" s="100" t="s">
        <v>696</v>
      </c>
    </row>
    <row r="61" spans="1:8" ht="18.95" thickBot="1">
      <c r="A61" s="108" t="s">
        <v>618</v>
      </c>
      <c r="B61" s="106" t="str">
        <f t="shared" ref="B61:G61" si="1">B53</f>
        <v>1:14.13 W9 TT</v>
      </c>
      <c r="C61" s="104" t="str">
        <f t="shared" si="1"/>
        <v>1:02.03 W13 AZ1</v>
      </c>
      <c r="D61" s="104" t="str">
        <f t="shared" si="1"/>
        <v>1:01.86 W8 DR</v>
      </c>
      <c r="E61" s="104" t="str">
        <f t="shared" si="1"/>
        <v>05:50.94 W13 AZ1</v>
      </c>
      <c r="F61" s="104" t="str">
        <f t="shared" si="1"/>
        <v>1:22.06 W9 TT</v>
      </c>
      <c r="G61" s="105" t="str">
        <f t="shared" si="1"/>
        <v>1:18.34 W10 HIG</v>
      </c>
    </row>
  </sheetData>
  <hyperlinks>
    <hyperlink ref="I1" location="Best!A1" display="Best" xr:uid="{DC418C32-3971-5740-86F0-1EE93F399420}"/>
  </hyperlinks>
  <pageMargins left="0.7" right="0.7" top="0.75" bottom="0.75" header="0.3" footer="0.3"/>
  <pageSetup scale="50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DC87-7FCE-034C-80D9-C1007083D06D}">
  <sheetPr>
    <pageSetUpPr fitToPage="1"/>
  </sheetPr>
  <dimension ref="A1:L50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1040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594</v>
      </c>
      <c r="C4" s="78" t="str">
        <f>GCS!D46</f>
        <v>:36.87</v>
      </c>
      <c r="D4" s="78" t="str">
        <f>GCS!E46</f>
        <v>:41.69</v>
      </c>
      <c r="E4" s="78" t="str">
        <f>GCS!F46</f>
        <v>:43.99</v>
      </c>
      <c r="F4" s="78" t="str">
        <f>GCS!G46</f>
        <v>:40.54</v>
      </c>
      <c r="G4" s="72">
        <f>GCS!H46</f>
        <v>1.8876157407407409E-3</v>
      </c>
      <c r="H4" s="72">
        <f>GCS!I46</f>
        <v>1.8876157407407409E-3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629</v>
      </c>
      <c r="C7" s="78" t="str">
        <f>Yellow!D15</f>
        <v>:38.68</v>
      </c>
      <c r="D7" s="78" t="str">
        <f>Yellow!E15</f>
        <v>:48.80</v>
      </c>
      <c r="E7" s="78">
        <f>Yellow!F15</f>
        <v>7.684027777777779E-4</v>
      </c>
      <c r="F7" s="78" t="str">
        <f>Yellow!G15</f>
        <v>:45.59</v>
      </c>
      <c r="G7" s="72">
        <f>Yellow!H15</f>
        <v>2.1369212962962965E-3</v>
      </c>
      <c r="H7" s="72">
        <f>Yellow!I15</f>
        <v>2.1335648148148147E-3</v>
      </c>
      <c r="L7" s="76"/>
    </row>
    <row r="8" spans="1:12" ht="18">
      <c r="A8" s="77" t="s">
        <v>607</v>
      </c>
      <c r="C8" s="78" t="str">
        <f>ACP!D14</f>
        <v>:35.67</v>
      </c>
      <c r="D8" s="78" t="str">
        <f>ACP!E14</f>
        <v>:44.77</v>
      </c>
      <c r="E8" s="78" t="str">
        <f>ACP!F14</f>
        <v>:48.42</v>
      </c>
      <c r="F8" s="78" t="str">
        <f>ACP!G14</f>
        <v>:44.34</v>
      </c>
      <c r="G8" s="72">
        <f>ACP!H14</f>
        <v>2.0046296296296296E-3</v>
      </c>
      <c r="H8" s="72">
        <f>ACP!I14</f>
        <v>2.0046296296296296E-3</v>
      </c>
      <c r="L8" s="76"/>
    </row>
    <row r="9" spans="1:12" ht="18">
      <c r="A9" s="77" t="s">
        <v>628</v>
      </c>
      <c r="C9" s="78" t="str">
        <f>SSI!D16</f>
        <v>:36.03</v>
      </c>
      <c r="D9" s="78" t="str">
        <f>SSI!E16</f>
        <v>:42.19</v>
      </c>
      <c r="E9" s="78" t="str">
        <f>SSI!F16</f>
        <v>:46.93</v>
      </c>
      <c r="F9" s="78" t="str">
        <f>SSI!G16</f>
        <v>:42.32</v>
      </c>
      <c r="G9" s="72">
        <f>SSI!H16</f>
        <v>1.9371527777777779E-3</v>
      </c>
      <c r="H9" s="645">
        <f>SSI!I16</f>
        <v>1.9371527777777779E-3</v>
      </c>
      <c r="L9" s="76"/>
    </row>
    <row r="10" spans="1:12" ht="18">
      <c r="A10" s="77" t="s">
        <v>632</v>
      </c>
      <c r="C10" s="78" t="str">
        <f>GGI!D15</f>
        <v>:34.83</v>
      </c>
      <c r="D10" s="78" t="str">
        <f>GGI!E15</f>
        <v>:43.28</v>
      </c>
      <c r="E10" s="78" t="str">
        <f>GGI!F15</f>
        <v>:47.57</v>
      </c>
      <c r="F10" s="78" t="str">
        <f>GGI!G15</f>
        <v>:43.12</v>
      </c>
      <c r="G10" s="72">
        <f>GGI!H15</f>
        <v>1.9547453703703706E-3</v>
      </c>
      <c r="H10" s="72">
        <f>GGI!I15</f>
        <v>1.9547453703703706E-3</v>
      </c>
      <c r="L10" s="76"/>
    </row>
    <row r="11" spans="1:12" ht="18">
      <c r="A11" s="77"/>
      <c r="C11" s="78"/>
      <c r="D11" s="78"/>
      <c r="E11" s="78"/>
      <c r="F11" s="78"/>
      <c r="G11" s="72"/>
      <c r="H11" s="76"/>
      <c r="L11" s="76"/>
    </row>
    <row r="12" spans="1:12" ht="18">
      <c r="A12" s="74" t="s">
        <v>595</v>
      </c>
      <c r="D12" s="75"/>
      <c r="E12" s="75"/>
      <c r="F12" s="75"/>
      <c r="G12" s="75" t="s">
        <v>553</v>
      </c>
      <c r="H12" s="75" t="s">
        <v>593</v>
      </c>
      <c r="L12" s="76"/>
    </row>
    <row r="13" spans="1:12" ht="18">
      <c r="A13" s="77"/>
      <c r="D13" s="76"/>
      <c r="E13" s="76"/>
      <c r="F13" s="76"/>
      <c r="G13" s="72"/>
      <c r="H13" s="72"/>
      <c r="L13" s="76"/>
    </row>
    <row r="14" spans="1:12" ht="18">
      <c r="A14" s="77"/>
      <c r="D14" s="76"/>
      <c r="E14" s="76"/>
      <c r="F14" s="76"/>
      <c r="G14" s="72"/>
      <c r="H14" s="72"/>
      <c r="L14" s="76"/>
    </row>
    <row r="15" spans="1:12" ht="18">
      <c r="A15" s="74" t="s">
        <v>596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606</v>
      </c>
      <c r="E16" s="78" t="str">
        <f>BF!F29</f>
        <v>:39.36</v>
      </c>
      <c r="F16" s="78" t="str">
        <f>BF!G29</f>
        <v>:48.59</v>
      </c>
      <c r="G16" s="72">
        <f>BF!H29</f>
        <v>1.0179398148148148E-3</v>
      </c>
      <c r="H16" s="72">
        <f>BF!I29</f>
        <v>1.0179398148148148E-3</v>
      </c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4" t="s">
        <v>597</v>
      </c>
      <c r="E18" s="75" t="s">
        <v>589</v>
      </c>
      <c r="F18" s="75" t="s">
        <v>590</v>
      </c>
      <c r="G18" s="75" t="s">
        <v>553</v>
      </c>
      <c r="H18" s="75" t="s">
        <v>593</v>
      </c>
      <c r="L18" s="76"/>
    </row>
    <row r="19" spans="1:12" ht="18">
      <c r="A19" s="77" t="s">
        <v>625</v>
      </c>
      <c r="E19" s="78" t="str">
        <f>'at PCD'!F50</f>
        <v>:35.20</v>
      </c>
      <c r="F19" s="78" t="str">
        <f>'at PCD'!G50</f>
        <v>:38.79</v>
      </c>
      <c r="G19" s="72">
        <f>'at PCD'!H50</f>
        <v>8.5636574074074076E-4</v>
      </c>
      <c r="H19" s="72">
        <f>'at PCD'!I50</f>
        <v>8.5636574074074076E-4</v>
      </c>
      <c r="L19" s="76"/>
    </row>
    <row r="20" spans="1:12" ht="18">
      <c r="A20" s="77" t="s">
        <v>594</v>
      </c>
      <c r="E20" s="78" t="str">
        <f>GCS!O40</f>
        <v>:33.70</v>
      </c>
      <c r="F20" s="78" t="str">
        <f>GCS!P40</f>
        <v>:37.86</v>
      </c>
      <c r="G20" s="72">
        <f>GCS!Q40</f>
        <v>8.2824074074074083E-4</v>
      </c>
      <c r="H20" s="72">
        <f>GCS!R40</f>
        <v>8.2824074074074083E-4</v>
      </c>
      <c r="L20" s="76"/>
    </row>
    <row r="21" spans="1:12" ht="18">
      <c r="A21" s="77"/>
      <c r="E21" s="78"/>
      <c r="F21" s="78"/>
      <c r="G21" s="72"/>
      <c r="H21" s="72"/>
      <c r="L21" s="76"/>
    </row>
    <row r="22" spans="1:12" ht="18">
      <c r="A22" s="74" t="s">
        <v>598</v>
      </c>
      <c r="B22" s="75" t="s">
        <v>599</v>
      </c>
      <c r="C22" s="75" t="s">
        <v>600</v>
      </c>
      <c r="D22" s="75" t="s">
        <v>601</v>
      </c>
      <c r="E22" s="75" t="s">
        <v>602</v>
      </c>
      <c r="F22" s="75" t="s">
        <v>603</v>
      </c>
      <c r="G22" s="75" t="s">
        <v>553</v>
      </c>
      <c r="H22" s="75" t="s">
        <v>593</v>
      </c>
      <c r="L22" s="76"/>
    </row>
    <row r="23" spans="1:12" ht="18">
      <c r="A23" s="77"/>
      <c r="B23" s="78"/>
      <c r="C23" s="78"/>
      <c r="D23" s="78"/>
      <c r="E23" s="78"/>
      <c r="F23" s="78"/>
      <c r="G23" s="72"/>
      <c r="H23" s="72"/>
      <c r="L23" s="76"/>
    </row>
    <row r="24" spans="1:12" ht="18">
      <c r="A24" s="77"/>
      <c r="B24" s="78"/>
      <c r="C24" s="78"/>
      <c r="D24" s="78"/>
      <c r="E24" s="78"/>
      <c r="F24" s="78"/>
      <c r="G24" s="72"/>
      <c r="H24" s="72"/>
      <c r="L24" s="76"/>
    </row>
    <row r="25" spans="1:12" ht="18">
      <c r="A25" s="77"/>
      <c r="B25" s="78"/>
      <c r="C25" s="78"/>
      <c r="D25" s="78"/>
      <c r="E25" s="78"/>
      <c r="F25" s="78"/>
      <c r="G25" s="72"/>
      <c r="H25" s="76"/>
      <c r="L25" s="76"/>
    </row>
    <row r="26" spans="1:12" ht="18">
      <c r="A26" s="74" t="s">
        <v>604</v>
      </c>
      <c r="E26" s="75" t="s">
        <v>589</v>
      </c>
      <c r="F26" s="75" t="s">
        <v>590</v>
      </c>
      <c r="G26" s="75" t="s">
        <v>553</v>
      </c>
      <c r="H26" s="75" t="s">
        <v>593</v>
      </c>
      <c r="L26" s="76"/>
    </row>
    <row r="27" spans="1:12" ht="18">
      <c r="A27" s="77" t="s">
        <v>629</v>
      </c>
      <c r="E27" s="78" t="str">
        <f>Yellow!O20</f>
        <v>:42.53</v>
      </c>
      <c r="F27" s="78" t="str">
        <f>Yellow!P20</f>
        <v>:45.69</v>
      </c>
      <c r="G27" s="72">
        <f>Yellow!Q20</f>
        <v>1.0209490740740741E-3</v>
      </c>
      <c r="H27" s="72">
        <f>Yellow!R20</f>
        <v>1.0209490740740741E-3</v>
      </c>
      <c r="L27" s="76"/>
    </row>
    <row r="28" spans="1:12" ht="18">
      <c r="A28" s="77" t="s">
        <v>626</v>
      </c>
      <c r="E28" s="78" t="str">
        <f>CI!O20</f>
        <v>:38.84</v>
      </c>
      <c r="F28" s="78" t="str">
        <f>CI!P20</f>
        <v>:43.96</v>
      </c>
      <c r="G28" s="72">
        <f>CI!Q20</f>
        <v>9.581018518518518E-4</v>
      </c>
      <c r="H28" s="72">
        <f>CI!R20</f>
        <v>9.581018518518518E-4</v>
      </c>
      <c r="L28" s="76"/>
    </row>
    <row r="29" spans="1:12" ht="18">
      <c r="A29" s="77" t="s">
        <v>630</v>
      </c>
      <c r="E29" s="78" t="str">
        <f>KI!O18</f>
        <v>:39.89</v>
      </c>
      <c r="F29" s="78" t="str">
        <f>KI!P18</f>
        <v>:41.88</v>
      </c>
      <c r="G29" s="72">
        <f>KI!Q18</f>
        <v>9.4641203703703695E-4</v>
      </c>
      <c r="H29" s="72">
        <f>KI!R18</f>
        <v>9.4641203703703695E-4</v>
      </c>
      <c r="L29" s="76"/>
    </row>
    <row r="30" spans="1:12" ht="18">
      <c r="A30" s="77" t="s">
        <v>628</v>
      </c>
      <c r="E30" s="78" t="str">
        <f>SSI!O20</f>
        <v>:37.84</v>
      </c>
      <c r="F30" s="78" t="str">
        <f>SSI!P20</f>
        <v>:41.74</v>
      </c>
      <c r="G30" s="72">
        <f>SSI!Q20</f>
        <v>9.2106481481481477E-4</v>
      </c>
      <c r="H30" s="72">
        <f>SSI!R20</f>
        <v>9.2106481481481477E-4</v>
      </c>
      <c r="L30" s="76"/>
    </row>
    <row r="31" spans="1:12" ht="18">
      <c r="A31" s="77"/>
      <c r="E31" s="78"/>
      <c r="F31" s="78"/>
      <c r="G31" s="72"/>
      <c r="H31" s="72"/>
      <c r="L31" s="76"/>
    </row>
    <row r="32" spans="1:12" ht="18">
      <c r="A32" s="74" t="s">
        <v>605</v>
      </c>
      <c r="E32" s="75" t="s">
        <v>589</v>
      </c>
      <c r="F32" s="75" t="s">
        <v>590</v>
      </c>
      <c r="G32" s="75" t="s">
        <v>553</v>
      </c>
      <c r="H32" s="75" t="s">
        <v>593</v>
      </c>
      <c r="L32" s="76"/>
    </row>
    <row r="33" spans="1:12" ht="18">
      <c r="A33" s="77" t="s">
        <v>625</v>
      </c>
      <c r="E33" s="78" t="str">
        <f>'at PCD'!O40</f>
        <v>:40.15</v>
      </c>
      <c r="F33" s="78" t="str">
        <f>'at PCD'!P40</f>
        <v>:43.54</v>
      </c>
      <c r="G33" s="72">
        <f>'at PCD'!Q40</f>
        <v>9.6863425925925925E-4</v>
      </c>
      <c r="H33" s="72">
        <f>'at PCD'!R40</f>
        <v>9.6863425925925925E-4</v>
      </c>
      <c r="L33" s="76"/>
    </row>
    <row r="34" spans="1:12" ht="18">
      <c r="A34" s="77" t="s">
        <v>627</v>
      </c>
      <c r="E34" s="78" t="str">
        <f>HIG!O25</f>
        <v>:37.66</v>
      </c>
      <c r="F34" s="78" t="str">
        <f>HIG!P25</f>
        <v>:45.01</v>
      </c>
      <c r="G34" s="72">
        <f>HIG!Q25</f>
        <v>9.5682870370370366E-4</v>
      </c>
      <c r="H34" s="72">
        <f>HIG!R25</f>
        <v>9.5682870370370366E-4</v>
      </c>
      <c r="L34" s="76"/>
    </row>
    <row r="35" spans="1:12" ht="18">
      <c r="A35" s="77" t="s">
        <v>632</v>
      </c>
      <c r="E35" s="78" t="str">
        <f>GGI!O24</f>
        <v>:36.59</v>
      </c>
      <c r="F35" s="78" t="str">
        <f>GGI!P24</f>
        <v>:43.98</v>
      </c>
      <c r="G35" s="72">
        <f>GGI!Q24</f>
        <v>9.3252314814814814E-4</v>
      </c>
      <c r="H35" s="72">
        <f>GGI!R24</f>
        <v>9.3252314814814814E-4</v>
      </c>
      <c r="L35" s="76"/>
    </row>
    <row r="36" spans="1:12" ht="18.95" thickBot="1">
      <c r="A36" s="77"/>
      <c r="E36" s="78"/>
      <c r="F36" s="78"/>
      <c r="G36" s="72"/>
      <c r="H36" s="72"/>
      <c r="L36" s="76"/>
    </row>
    <row r="37" spans="1:12" ht="18.95" thickBot="1">
      <c r="A37" s="79" t="s">
        <v>608</v>
      </c>
      <c r="B37" s="80"/>
      <c r="C37" s="80"/>
      <c r="D37" s="80"/>
      <c r="E37" s="81"/>
      <c r="F37" s="81"/>
      <c r="G37" s="82"/>
      <c r="H37" s="83"/>
      <c r="I37" s="75"/>
      <c r="J37" s="75"/>
      <c r="K37" s="76"/>
      <c r="L37" s="76"/>
    </row>
    <row r="38" spans="1:12" ht="20.100000000000001" thickBot="1">
      <c r="A38" s="84" t="s">
        <v>609</v>
      </c>
      <c r="B38" s="85" t="s">
        <v>34</v>
      </c>
      <c r="C38" s="86" t="s">
        <v>35</v>
      </c>
      <c r="D38" s="87" t="s">
        <v>36</v>
      </c>
      <c r="E38" s="88" t="s">
        <v>37</v>
      </c>
      <c r="F38" s="88" t="s">
        <v>38</v>
      </c>
      <c r="G38" s="88" t="s">
        <v>39</v>
      </c>
      <c r="H38" s="89" t="s">
        <v>40</v>
      </c>
    </row>
    <row r="39" spans="1:12" ht="18.95" thickBot="1">
      <c r="A39" s="90" t="s">
        <v>633</v>
      </c>
      <c r="B39" s="91" t="str">
        <f>Best!B27</f>
        <v>:37.84 W11 SSI</v>
      </c>
      <c r="C39" s="92" t="str">
        <f>Best!C27</f>
        <v>:36.59 W12 GGI</v>
      </c>
      <c r="D39" s="93" t="str">
        <f>Best!D27</f>
        <v>:34.83 W12 GGI</v>
      </c>
      <c r="E39" s="94" t="str">
        <f>Best!E27</f>
        <v>2:43.09 W7 GCS</v>
      </c>
      <c r="F39" s="92" t="str">
        <f>Best!F27</f>
        <v>2:47.37 W11 SSI</v>
      </c>
      <c r="G39" s="92" t="str">
        <f>Best!G27</f>
        <v>:30.66 W10 HIG</v>
      </c>
      <c r="H39" s="93" t="str">
        <f>Best!H27</f>
        <v>:33.63 W11 ACP</v>
      </c>
    </row>
    <row r="40" spans="1:12" ht="14.1" thickBot="1"/>
    <row r="41" spans="1:12" ht="20.100000000000001" thickBot="1">
      <c r="A41" s="84" t="s">
        <v>609</v>
      </c>
      <c r="B41" s="88" t="s">
        <v>41</v>
      </c>
      <c r="C41" s="88" t="s">
        <v>42</v>
      </c>
      <c r="D41" s="88" t="s">
        <v>43</v>
      </c>
      <c r="E41" s="88" t="s">
        <v>44</v>
      </c>
      <c r="F41" s="88" t="s">
        <v>45</v>
      </c>
      <c r="G41" s="89" t="s">
        <v>46</v>
      </c>
    </row>
    <row r="42" spans="1:12" ht="18.95" thickBot="1">
      <c r="A42" s="95" t="s">
        <v>633</v>
      </c>
      <c r="B42" s="94" t="str">
        <f>Best!I27</f>
        <v>1:27.95 W6 BF</v>
      </c>
      <c r="C42" s="92" t="str">
        <f>Best!J27</f>
        <v>1:11.56 W7 GCS</v>
      </c>
      <c r="D42" s="92" t="str">
        <f>Best!K27</f>
        <v>1:11.91 W8 DR</v>
      </c>
      <c r="E42" s="92" t="str">
        <f>Best!L27</f>
        <v>07:52.78 W10 TT</v>
      </c>
      <c r="F42" s="92" t="str">
        <f>Best!M27</f>
        <v>1:19.58 W11 SSI</v>
      </c>
      <c r="G42" s="93" t="str">
        <f>Best!N27</f>
        <v>1:20.57 W12 GGI</v>
      </c>
    </row>
    <row r="43" spans="1:12" ht="14.1" thickBot="1"/>
    <row r="44" spans="1:12" ht="20.100000000000001" thickBot="1">
      <c r="A44" s="96">
        <v>2022</v>
      </c>
      <c r="B44" s="85" t="s">
        <v>34</v>
      </c>
      <c r="C44" s="86" t="s">
        <v>35</v>
      </c>
      <c r="D44" s="87" t="s">
        <v>36</v>
      </c>
      <c r="E44" s="88" t="s">
        <v>37</v>
      </c>
      <c r="F44" s="88" t="s">
        <v>38</v>
      </c>
      <c r="G44" s="88" t="s">
        <v>39</v>
      </c>
      <c r="H44" s="89" t="s">
        <v>40</v>
      </c>
    </row>
    <row r="45" spans="1:12" ht="18">
      <c r="A45" s="97" t="s">
        <v>610</v>
      </c>
      <c r="B45" s="98" t="s">
        <v>1041</v>
      </c>
      <c r="C45" s="99" t="s">
        <v>1042</v>
      </c>
      <c r="D45" s="100" t="s">
        <v>1043</v>
      </c>
      <c r="E45" s="101" t="s">
        <v>1044</v>
      </c>
      <c r="F45" s="99" t="s">
        <v>1045</v>
      </c>
      <c r="G45" s="99" t="s">
        <v>1046</v>
      </c>
      <c r="H45" s="100" t="s">
        <v>1047</v>
      </c>
    </row>
    <row r="46" spans="1:12" ht="18.95" thickBot="1">
      <c r="A46" s="102" t="s">
        <v>618</v>
      </c>
      <c r="B46" s="103" t="str">
        <f>B39</f>
        <v>:37.84 W11 SSI</v>
      </c>
      <c r="C46" s="104" t="str">
        <f t="shared" ref="C46:H46" si="0">C39</f>
        <v>:36.59 W12 GGI</v>
      </c>
      <c r="D46" s="105" t="str">
        <f t="shared" si="0"/>
        <v>:34.83 W12 GGI</v>
      </c>
      <c r="E46" s="106" t="str">
        <f t="shared" si="0"/>
        <v>2:43.09 W7 GCS</v>
      </c>
      <c r="F46" s="104" t="str">
        <f t="shared" si="0"/>
        <v>2:47.37 W11 SSI</v>
      </c>
      <c r="G46" s="104" t="str">
        <f t="shared" si="0"/>
        <v>:30.66 W10 HIG</v>
      </c>
      <c r="H46" s="105" t="str">
        <f t="shared" si="0"/>
        <v>:33.63 W11 ACP</v>
      </c>
    </row>
    <row r="47" spans="1:12" ht="14.1" thickBot="1"/>
    <row r="48" spans="1:12" ht="20.100000000000001" thickBot="1">
      <c r="A48" s="96">
        <v>2022</v>
      </c>
      <c r="B48" s="88" t="s">
        <v>41</v>
      </c>
      <c r="C48" s="88" t="s">
        <v>42</v>
      </c>
      <c r="D48" s="88" t="s">
        <v>43</v>
      </c>
      <c r="E48" s="88" t="s">
        <v>44</v>
      </c>
      <c r="F48" s="88" t="s">
        <v>45</v>
      </c>
      <c r="G48" s="89" t="s">
        <v>46</v>
      </c>
    </row>
    <row r="49" spans="1:7" ht="18">
      <c r="A49" s="107" t="s">
        <v>610</v>
      </c>
      <c r="B49" s="101" t="s">
        <v>1048</v>
      </c>
      <c r="C49" s="99" t="s">
        <v>1049</v>
      </c>
      <c r="D49" s="99" t="s">
        <v>1050</v>
      </c>
      <c r="E49" s="99" t="s">
        <v>1051</v>
      </c>
      <c r="F49" s="99" t="s">
        <v>1052</v>
      </c>
      <c r="G49" s="100" t="s">
        <v>1053</v>
      </c>
    </row>
    <row r="50" spans="1:7" ht="18.95" thickBot="1">
      <c r="A50" s="108" t="s">
        <v>618</v>
      </c>
      <c r="B50" s="106" t="str">
        <f t="shared" ref="B50:G50" si="1">B42</f>
        <v>1:27.95 W6 BF</v>
      </c>
      <c r="C50" s="104" t="str">
        <f t="shared" si="1"/>
        <v>1:11.56 W7 GCS</v>
      </c>
      <c r="D50" s="104" t="str">
        <f t="shared" si="1"/>
        <v>1:11.91 W8 DR</v>
      </c>
      <c r="E50" s="104" t="str">
        <f t="shared" si="1"/>
        <v>07:52.78 W10 TT</v>
      </c>
      <c r="F50" s="104" t="str">
        <f t="shared" si="1"/>
        <v>1:19.58 W11 SSI</v>
      </c>
      <c r="G50" s="105" t="str">
        <f t="shared" si="1"/>
        <v>1:20.57 W12 GGI</v>
      </c>
    </row>
  </sheetData>
  <hyperlinks>
    <hyperlink ref="I1" location="Best!A1" display="Best" xr:uid="{77E4D190-F34D-6446-A5B2-CC3849D5C3FD}"/>
  </hyperlinks>
  <pageMargins left="0.7" right="0.7" top="0.75" bottom="0.75" header="0.3" footer="0.3"/>
  <pageSetup scale="51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64C2-8ABF-45AA-82BE-55F835121A1C}">
  <sheetPr>
    <pageSetUpPr fitToPage="1"/>
  </sheetPr>
  <dimension ref="A1:L57"/>
  <sheetViews>
    <sheetView zoomScaleNormal="100" workbookViewId="0">
      <selection activeCell="H44" sqref="H44"/>
    </sheetView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1054</v>
      </c>
      <c r="B1" s="72" t="s">
        <v>700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625</v>
      </c>
      <c r="C4" s="78" t="str">
        <f>'at PCD'!D9</f>
        <v>:28.17</v>
      </c>
      <c r="D4" s="78" t="str">
        <f>'at PCD'!E9</f>
        <v>:32.43</v>
      </c>
      <c r="E4" s="78" t="str">
        <f>'at PCD'!F9</f>
        <v>:35.78</v>
      </c>
      <c r="F4" s="78" t="str">
        <f>'at PCD'!G9</f>
        <v>:37.73</v>
      </c>
      <c r="G4" s="72">
        <f>'at PCD'!H9</f>
        <v>1.5533564814814813E-3</v>
      </c>
      <c r="H4" s="72">
        <f>'at PCD'!I9</f>
        <v>1.5521990740740741E-3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606</v>
      </c>
      <c r="C7" s="78" t="str">
        <f>BF!D14</f>
        <v>:30.53</v>
      </c>
      <c r="D7" s="78" t="str">
        <f>BF!E14</f>
        <v>:37.76</v>
      </c>
      <c r="E7" s="78" t="str">
        <f>BF!F14</f>
        <v>:47.44</v>
      </c>
      <c r="F7" s="78" t="str">
        <f>BF!G14</f>
        <v>:36.71</v>
      </c>
      <c r="G7" s="72">
        <f>BF!H14</f>
        <v>1.7643518518518518E-3</v>
      </c>
      <c r="H7" s="72">
        <f>BF!I14</f>
        <v>1.7643518518518518E-3</v>
      </c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629</v>
      </c>
      <c r="D10" s="76"/>
      <c r="E10" s="76"/>
      <c r="F10" s="76"/>
      <c r="G10" s="72" t="str">
        <f>Purple!H20</f>
        <v>:25.62</v>
      </c>
      <c r="H10" s="72" t="str">
        <f>Purple!I20</f>
        <v>:25.65</v>
      </c>
      <c r="L10" s="76"/>
    </row>
    <row r="11" spans="1:12" ht="18">
      <c r="A11" s="77" t="s">
        <v>626</v>
      </c>
      <c r="D11" s="76"/>
      <c r="E11" s="76"/>
      <c r="F11" s="76"/>
      <c r="G11" s="72" t="str">
        <f>CI!H20</f>
        <v>:25.89</v>
      </c>
      <c r="H11" s="72" t="str">
        <f>CI!I20</f>
        <v>:25.89</v>
      </c>
      <c r="L11" s="76"/>
    </row>
    <row r="12" spans="1:12" ht="18">
      <c r="A12" s="77" t="s">
        <v>630</v>
      </c>
      <c r="D12" s="76"/>
      <c r="E12" s="76"/>
      <c r="F12" s="76"/>
      <c r="G12" s="72" t="str">
        <f>KI!H20</f>
        <v>:25.84</v>
      </c>
      <c r="H12" s="72" t="str">
        <f>KI!I20</f>
        <v>:25.84</v>
      </c>
      <c r="L12" s="76"/>
    </row>
    <row r="13" spans="1:12" ht="18">
      <c r="A13" s="77" t="s">
        <v>631</v>
      </c>
      <c r="D13" s="76"/>
      <c r="E13" s="76"/>
      <c r="F13" s="76"/>
      <c r="G13" s="72" t="str">
        <f>DR!H20</f>
        <v>:25.45</v>
      </c>
      <c r="H13" s="72" t="str">
        <f>DR!I20</f>
        <v>:25.45</v>
      </c>
      <c r="L13" s="76"/>
    </row>
    <row r="14" spans="1:12" ht="18">
      <c r="A14" s="77" t="s">
        <v>607</v>
      </c>
      <c r="D14" s="76"/>
      <c r="E14" s="76"/>
      <c r="F14" s="76"/>
      <c r="G14" s="72" t="str">
        <f>ACP!H20</f>
        <v>:26.48</v>
      </c>
      <c r="H14" s="72" t="str">
        <f>ACP!I20</f>
        <v>:26.48</v>
      </c>
      <c r="L14" s="76"/>
    </row>
    <row r="15" spans="1:12" ht="18">
      <c r="A15" s="77" t="s">
        <v>628</v>
      </c>
      <c r="D15" s="76"/>
      <c r="E15" s="76"/>
      <c r="F15" s="76"/>
      <c r="G15" s="72" t="str">
        <f>SSI!H20</f>
        <v>:26.04</v>
      </c>
      <c r="H15" s="72" t="str">
        <f>SSI!I20</f>
        <v>:26.04</v>
      </c>
      <c r="L15" s="76"/>
    </row>
    <row r="16" spans="1:12" ht="18">
      <c r="A16" s="77" t="s">
        <v>632</v>
      </c>
      <c r="D16" s="76"/>
      <c r="E16" s="76"/>
      <c r="F16" s="76"/>
      <c r="G16" s="72" t="str">
        <f>GGI!H20</f>
        <v>:26.27</v>
      </c>
      <c r="H16" s="72" t="str">
        <f>GGI!I20</f>
        <v>:26.27</v>
      </c>
      <c r="L16" s="76"/>
    </row>
    <row r="17" spans="1:12" ht="18">
      <c r="A17" s="77"/>
      <c r="D17" s="76"/>
      <c r="E17" s="76"/>
      <c r="F17" s="76"/>
      <c r="G17" s="72"/>
      <c r="H17" s="72"/>
      <c r="L17" s="76"/>
    </row>
    <row r="18" spans="1:12" ht="18">
      <c r="A18" s="74" t="s">
        <v>596</v>
      </c>
      <c r="E18" s="75" t="s">
        <v>589</v>
      </c>
      <c r="F18" s="75" t="s">
        <v>590</v>
      </c>
      <c r="G18" s="75" t="s">
        <v>553</v>
      </c>
      <c r="H18" s="75" t="s">
        <v>593</v>
      </c>
      <c r="L18" s="76"/>
    </row>
    <row r="19" spans="1:12" ht="18">
      <c r="A19" s="77" t="s">
        <v>625</v>
      </c>
      <c r="E19" s="78" t="str">
        <f>'at PCD'!F27</f>
        <v>:30.93</v>
      </c>
      <c r="F19" s="78" t="str">
        <f>'at PCD'!G27</f>
        <v>:39.57</v>
      </c>
      <c r="G19" s="72">
        <f>'at PCD'!H27</f>
        <v>8.1597222222222227E-4</v>
      </c>
      <c r="H19" s="72">
        <f>'at PCD'!I27</f>
        <v>8.1597222222222227E-4</v>
      </c>
      <c r="L19" s="76"/>
    </row>
    <row r="20" spans="1:12" ht="18">
      <c r="A20" s="77" t="s">
        <v>594</v>
      </c>
      <c r="E20" s="78" t="str">
        <f>GCS!F26</f>
        <v>:31.78</v>
      </c>
      <c r="F20" s="78" t="str">
        <f>GCS!G26</f>
        <v>:40.05</v>
      </c>
      <c r="G20" s="72">
        <f>GCS!H26</f>
        <v>8.313657407407407E-4</v>
      </c>
      <c r="H20" s="72">
        <f>GCS!I26</f>
        <v>8.313657407407407E-4</v>
      </c>
      <c r="L20" s="76"/>
    </row>
    <row r="21" spans="1:12" ht="18">
      <c r="A21" s="77"/>
      <c r="E21" s="78"/>
      <c r="F21" s="78"/>
      <c r="G21" s="72"/>
      <c r="H21" s="72"/>
      <c r="L21" s="76"/>
    </row>
    <row r="22" spans="1:12" ht="18">
      <c r="A22" s="74" t="s">
        <v>597</v>
      </c>
      <c r="E22" s="75" t="s">
        <v>589</v>
      </c>
      <c r="F22" s="75" t="s">
        <v>590</v>
      </c>
      <c r="G22" s="75" t="s">
        <v>553</v>
      </c>
      <c r="H22" s="75" t="s">
        <v>593</v>
      </c>
      <c r="L22" s="76"/>
    </row>
    <row r="23" spans="1:12" ht="18">
      <c r="A23" s="77" t="s">
        <v>629</v>
      </c>
      <c r="E23" s="78" t="str">
        <f>Purple!F33</f>
        <v>:27.82</v>
      </c>
      <c r="F23" s="78" t="str">
        <f>Purple!G33</f>
        <v>:30.82</v>
      </c>
      <c r="G23" s="72" t="str">
        <f>Purple!H33</f>
        <v>:58.64</v>
      </c>
      <c r="H23" s="72" t="str">
        <f>Purple!I33</f>
        <v>:58.39</v>
      </c>
      <c r="L23" s="76"/>
    </row>
    <row r="24" spans="1:12" ht="18">
      <c r="A24" s="77" t="s">
        <v>630</v>
      </c>
      <c r="E24" s="78" t="str">
        <f>KI!F32</f>
        <v>:27.20</v>
      </c>
      <c r="F24" s="78" t="str">
        <f>KI!G32</f>
        <v>:30.16</v>
      </c>
      <c r="G24" s="72" t="str">
        <f>KI!H32</f>
        <v>:57.36</v>
      </c>
      <c r="H24" s="72" t="str">
        <f>KI!I32</f>
        <v>:57.36</v>
      </c>
      <c r="L24" s="76"/>
    </row>
    <row r="25" spans="1:12" ht="18">
      <c r="A25" s="77" t="s">
        <v>631</v>
      </c>
      <c r="E25" s="78" t="str">
        <f>DR!F33</f>
        <v>:27.05</v>
      </c>
      <c r="F25" s="78" t="str">
        <f>DR!G33</f>
        <v>:30.28</v>
      </c>
      <c r="G25" s="72" t="str">
        <f>DR!H33</f>
        <v>:57.33</v>
      </c>
      <c r="H25" s="72" t="str">
        <f>DR!I33</f>
        <v>:57.33</v>
      </c>
      <c r="L25" s="76"/>
    </row>
    <row r="26" spans="1:12" ht="18">
      <c r="A26" s="77" t="s">
        <v>628</v>
      </c>
      <c r="E26" s="78" t="str">
        <f>SSI!F32</f>
        <v>:27.00</v>
      </c>
      <c r="F26" s="78" t="str">
        <f>SSI!G32</f>
        <v>:30.67</v>
      </c>
      <c r="G26" s="72" t="str">
        <f>SSI!H32</f>
        <v>:57.67</v>
      </c>
      <c r="H26" s="72" t="str">
        <f>SSI!I32</f>
        <v>:57.67</v>
      </c>
      <c r="L26" s="76"/>
    </row>
    <row r="27" spans="1:12" ht="18">
      <c r="A27" s="77" t="s">
        <v>632</v>
      </c>
      <c r="E27" s="78" t="str">
        <f>GGI!F33</f>
        <v>:26.80</v>
      </c>
      <c r="F27" s="78" t="str">
        <f>GGI!G33</f>
        <v>:30.71</v>
      </c>
      <c r="G27" s="72" t="str">
        <f>GGI!H33</f>
        <v>:57.51</v>
      </c>
      <c r="H27" s="72" t="str">
        <f>GGI!I33</f>
        <v>:57.51</v>
      </c>
      <c r="L27" s="76"/>
    </row>
    <row r="28" spans="1:12" ht="18">
      <c r="A28" s="77"/>
      <c r="E28" s="78"/>
      <c r="F28" s="78"/>
      <c r="G28" s="72"/>
      <c r="H28" s="72"/>
      <c r="L28" s="76"/>
    </row>
    <row r="29" spans="1:12" ht="18">
      <c r="A29" s="74" t="s">
        <v>598</v>
      </c>
      <c r="B29" s="75" t="s">
        <v>599</v>
      </c>
      <c r="C29" s="75" t="s">
        <v>600</v>
      </c>
      <c r="D29" s="75" t="s">
        <v>601</v>
      </c>
      <c r="E29" s="75" t="s">
        <v>602</v>
      </c>
      <c r="F29" s="75" t="s">
        <v>603</v>
      </c>
      <c r="G29" s="75" t="s">
        <v>553</v>
      </c>
      <c r="H29" s="75" t="s">
        <v>593</v>
      </c>
      <c r="L29" s="76"/>
    </row>
    <row r="30" spans="1:12" ht="18">
      <c r="A30" s="77" t="s">
        <v>626</v>
      </c>
      <c r="B30" s="78" t="str">
        <f>CI!L2</f>
        <v>:28.37</v>
      </c>
      <c r="C30" s="78" t="str">
        <f>CI!M2</f>
        <v>:35.4</v>
      </c>
      <c r="D30" s="78" t="str">
        <f>CI!N2</f>
        <v>:38.04</v>
      </c>
      <c r="E30" s="78" t="str">
        <f>CI!O2</f>
        <v>:39.30</v>
      </c>
      <c r="F30" s="78" t="str">
        <f>CI!P2</f>
        <v>:39.03</v>
      </c>
      <c r="G30" s="72">
        <f>CI!Q2</f>
        <v>4.269328703703704E-3</v>
      </c>
      <c r="H30" s="72">
        <f>CI!R2</f>
        <v>4.269328703703704E-3</v>
      </c>
      <c r="L30" s="76"/>
    </row>
    <row r="31" spans="1:12" ht="18">
      <c r="A31" s="77"/>
      <c r="B31" s="78" t="str">
        <f>CI!L3</f>
        <v>:33.38</v>
      </c>
      <c r="C31" s="78" t="str">
        <f>CI!M3</f>
        <v>:36.43</v>
      </c>
      <c r="D31" s="78" t="str">
        <f>CI!N3</f>
        <v>:39.45</v>
      </c>
      <c r="E31" s="78" t="str">
        <f>CI!O3</f>
        <v>:39.75</v>
      </c>
      <c r="F31" s="78" t="str">
        <f>CI!P3</f>
        <v>:38.48</v>
      </c>
      <c r="G31" s="72"/>
      <c r="H31" s="72"/>
      <c r="L31" s="76"/>
    </row>
    <row r="32" spans="1:12" ht="18">
      <c r="A32" s="77"/>
      <c r="B32" s="78"/>
      <c r="C32" s="78"/>
      <c r="D32" s="78"/>
      <c r="E32" s="78"/>
      <c r="F32" s="78"/>
      <c r="G32" s="72"/>
      <c r="H32" s="76"/>
      <c r="L32" s="76"/>
    </row>
    <row r="33" spans="1:12" ht="18">
      <c r="A33" s="74" t="s">
        <v>604</v>
      </c>
      <c r="E33" s="75" t="s">
        <v>589</v>
      </c>
      <c r="F33" s="75" t="s">
        <v>590</v>
      </c>
      <c r="G33" s="75" t="s">
        <v>553</v>
      </c>
      <c r="H33" s="75" t="s">
        <v>593</v>
      </c>
      <c r="L33" s="76"/>
    </row>
    <row r="34" spans="1:12" ht="18">
      <c r="A34" s="77" t="s">
        <v>606</v>
      </c>
      <c r="E34" s="78" t="str">
        <f>BF!O19</f>
        <v>:34.53</v>
      </c>
      <c r="F34" s="78" t="str">
        <f>BF!P19</f>
        <v>:38.26</v>
      </c>
      <c r="G34" s="72">
        <f>BF!Q19</f>
        <v>8.4247685185185196E-4</v>
      </c>
      <c r="H34" s="72">
        <f>BF!R19</f>
        <v>8.4247685185185196E-4</v>
      </c>
      <c r="L34" s="76"/>
    </row>
    <row r="35" spans="1:12" ht="18">
      <c r="A35" s="77" t="s">
        <v>627</v>
      </c>
      <c r="E35" s="78" t="str">
        <f>HIG!O18</f>
        <v>:33.92</v>
      </c>
      <c r="F35" s="78" t="str">
        <f>HIG!P18</f>
        <v>:38.05</v>
      </c>
      <c r="G35" s="72">
        <f>HIG!Q18</f>
        <v>8.3298611111111117E-4</v>
      </c>
      <c r="H35" s="72">
        <f>HIG!R18</f>
        <v>8.3298611111111117E-4</v>
      </c>
      <c r="L35" s="76"/>
    </row>
    <row r="36" spans="1:12" ht="18">
      <c r="A36" s="77"/>
      <c r="E36" s="78"/>
      <c r="F36" s="78"/>
      <c r="G36" s="72"/>
      <c r="H36" s="72"/>
      <c r="L36" s="76"/>
    </row>
    <row r="37" spans="1:12" ht="18">
      <c r="A37" s="74" t="s">
        <v>605</v>
      </c>
      <c r="E37" s="75" t="s">
        <v>589</v>
      </c>
      <c r="F37" s="75" t="s">
        <v>590</v>
      </c>
      <c r="G37" s="75" t="s">
        <v>553</v>
      </c>
      <c r="H37" s="75" t="s">
        <v>593</v>
      </c>
      <c r="L37" s="76"/>
    </row>
    <row r="38" spans="1:12" ht="18">
      <c r="A38" s="77" t="s">
        <v>594</v>
      </c>
      <c r="E38" s="78" t="str">
        <f>GCS!O25</f>
        <v>:31.58</v>
      </c>
      <c r="F38" s="78" t="str">
        <f>GCS!P25</f>
        <v>:42.73</v>
      </c>
      <c r="G38" s="72">
        <f>GCS!Q25</f>
        <v>9.295138888888889E-4</v>
      </c>
      <c r="H38" s="72">
        <f>GCS!R25</f>
        <v>9.295138888888889E-4</v>
      </c>
      <c r="L38" s="76"/>
    </row>
    <row r="39" spans="1:12" ht="18.95" thickBot="1">
      <c r="A39" s="77"/>
      <c r="E39" s="78"/>
      <c r="F39" s="78"/>
      <c r="G39" s="72"/>
      <c r="H39" s="72"/>
      <c r="L39" s="76"/>
    </row>
    <row r="40" spans="1:12" ht="18.95" thickBot="1">
      <c r="A40" s="96" t="s">
        <v>608</v>
      </c>
      <c r="B40" s="109"/>
      <c r="C40" s="109"/>
      <c r="D40" s="109"/>
      <c r="E40" s="110"/>
      <c r="F40" s="110"/>
      <c r="G40" s="82"/>
      <c r="H40" s="83"/>
      <c r="I40" s="75"/>
      <c r="J40" s="75"/>
      <c r="K40" s="76"/>
      <c r="L40" s="76"/>
    </row>
    <row r="41" spans="1:12" ht="20.100000000000001" thickBot="1">
      <c r="A41" s="111" t="s">
        <v>609</v>
      </c>
      <c r="B41" s="112" t="s">
        <v>34</v>
      </c>
      <c r="C41" s="113" t="s">
        <v>35</v>
      </c>
      <c r="D41" s="114" t="s">
        <v>36</v>
      </c>
      <c r="E41" s="115" t="s">
        <v>37</v>
      </c>
      <c r="F41" s="115" t="s">
        <v>38</v>
      </c>
      <c r="G41" s="115" t="s">
        <v>39</v>
      </c>
      <c r="H41" s="116" t="s">
        <v>40</v>
      </c>
    </row>
    <row r="42" spans="1:12" ht="18.95">
      <c r="A42" s="117" t="s">
        <v>633</v>
      </c>
      <c r="B42" s="118" t="s">
        <v>1055</v>
      </c>
      <c r="C42" s="119" t="s">
        <v>1056</v>
      </c>
      <c r="D42" s="125" t="s">
        <v>1057</v>
      </c>
      <c r="E42" s="126" t="s">
        <v>1058</v>
      </c>
      <c r="F42" s="120" t="s">
        <v>1059</v>
      </c>
      <c r="G42" s="120" t="s">
        <v>1060</v>
      </c>
      <c r="H42" s="121" t="s">
        <v>1061</v>
      </c>
    </row>
    <row r="43" spans="1:12" ht="18.95">
      <c r="A43" s="193" t="s">
        <v>586</v>
      </c>
      <c r="B43" s="219" t="s">
        <v>1062</v>
      </c>
      <c r="C43" s="220" t="s">
        <v>1063</v>
      </c>
      <c r="D43" s="223" t="s">
        <v>1064</v>
      </c>
      <c r="E43" s="221" t="s">
        <v>1065</v>
      </c>
      <c r="F43" s="196" t="s">
        <v>1066</v>
      </c>
      <c r="G43" s="196" t="s">
        <v>1067</v>
      </c>
      <c r="H43" s="207" t="s">
        <v>1068</v>
      </c>
    </row>
    <row r="44" spans="1:12" ht="20.100000000000001" thickBot="1">
      <c r="A44" s="197" t="s">
        <v>700</v>
      </c>
      <c r="B44" s="198" t="str">
        <f>Best!B28</f>
        <v>:33.26 PS TT</v>
      </c>
      <c r="C44" s="199" t="str">
        <f>Best!C28</f>
        <v>:37.58 W7 GCS</v>
      </c>
      <c r="D44" s="200" t="str">
        <f>Best!D28</f>
        <v>:30.15 PS TT</v>
      </c>
      <c r="E44" s="201" t="str">
        <f>Best!E28</f>
        <v>2:14.11 W5 PCD</v>
      </c>
      <c r="F44" s="273" t="str">
        <f>Best!F28</f>
        <v>2:32.44 W6 BF</v>
      </c>
      <c r="G44" s="273" t="str">
        <f>Best!G28</f>
        <v>:25.07 W5 TT</v>
      </c>
      <c r="H44" s="203" t="str">
        <f>Best!H28</f>
        <v>:24.37 W13 AZ2</v>
      </c>
    </row>
    <row r="45" spans="1:12" ht="14.1" thickBot="1">
      <c r="A45" s="124"/>
      <c r="B45" s="124"/>
      <c r="C45" s="124"/>
      <c r="D45" s="124"/>
      <c r="E45" s="124"/>
      <c r="F45" s="124"/>
      <c r="G45" s="124"/>
      <c r="H45" s="124"/>
    </row>
    <row r="46" spans="1:12" ht="20.100000000000001" thickBot="1">
      <c r="A46" s="111" t="s">
        <v>609</v>
      </c>
      <c r="B46" s="122" t="s">
        <v>41</v>
      </c>
      <c r="C46" s="122" t="s">
        <v>42</v>
      </c>
      <c r="D46" s="122" t="s">
        <v>43</v>
      </c>
      <c r="E46" s="122" t="s">
        <v>44</v>
      </c>
      <c r="F46" s="122" t="s">
        <v>45</v>
      </c>
      <c r="G46" s="116" t="s">
        <v>46</v>
      </c>
      <c r="H46" s="124"/>
    </row>
    <row r="47" spans="1:12" ht="18.95">
      <c r="A47" s="123" t="s">
        <v>633</v>
      </c>
      <c r="B47" s="185" t="s">
        <v>1069</v>
      </c>
      <c r="C47" s="120" t="s">
        <v>1070</v>
      </c>
      <c r="D47" s="120" t="s">
        <v>1071</v>
      </c>
      <c r="E47" s="120" t="s">
        <v>1072</v>
      </c>
      <c r="F47" s="120" t="s">
        <v>1073</v>
      </c>
      <c r="G47" s="121" t="s">
        <v>1074</v>
      </c>
      <c r="H47" s="124"/>
    </row>
    <row r="48" spans="1:12" ht="18.95">
      <c r="A48" s="194" t="s">
        <v>586</v>
      </c>
      <c r="B48" s="195" t="s">
        <v>1075</v>
      </c>
      <c r="C48" s="222" t="s">
        <v>1076</v>
      </c>
      <c r="D48" s="222" t="s">
        <v>1077</v>
      </c>
      <c r="E48" s="196" t="s">
        <v>1078</v>
      </c>
      <c r="F48" s="222" t="s">
        <v>1079</v>
      </c>
      <c r="G48" s="207" t="s">
        <v>1080</v>
      </c>
      <c r="H48" s="124"/>
    </row>
    <row r="49" spans="1:8" ht="20.100000000000001" thickBot="1">
      <c r="A49" s="204" t="s">
        <v>700</v>
      </c>
      <c r="B49" s="274" t="str">
        <f>Best!I28</f>
        <v>1:07.16 W9 TT</v>
      </c>
      <c r="C49" s="202" t="str">
        <f>Best!J28</f>
        <v>:57.33 W8 DR</v>
      </c>
      <c r="D49" s="202" t="str">
        <f>Best!K28</f>
        <v>:56.14 W13 AZ1</v>
      </c>
      <c r="E49" s="273" t="str">
        <f>Best!L28</f>
        <v>06:08.87 W5 CI</v>
      </c>
      <c r="F49" s="202" t="str">
        <f>Best!M28</f>
        <v>1:09.96 W7 TT</v>
      </c>
      <c r="G49" s="277" t="str">
        <f>Best!N28</f>
        <v>1:18.21 W8 TT</v>
      </c>
      <c r="H49" s="124"/>
    </row>
    <row r="50" spans="1:8" ht="14.1" thickBot="1"/>
    <row r="51" spans="1:8" ht="20.100000000000001" thickBot="1">
      <c r="A51" s="96">
        <v>2022</v>
      </c>
      <c r="B51" s="85" t="s">
        <v>34</v>
      </c>
      <c r="C51" s="86" t="s">
        <v>35</v>
      </c>
      <c r="D51" s="87" t="s">
        <v>36</v>
      </c>
      <c r="E51" s="88" t="s">
        <v>37</v>
      </c>
      <c r="F51" s="88" t="s">
        <v>38</v>
      </c>
      <c r="G51" s="88" t="s">
        <v>39</v>
      </c>
      <c r="H51" s="89" t="s">
        <v>40</v>
      </c>
    </row>
    <row r="52" spans="1:8" ht="18">
      <c r="A52" s="97" t="s">
        <v>610</v>
      </c>
      <c r="B52" s="98" t="s">
        <v>377</v>
      </c>
      <c r="C52" s="99" t="s">
        <v>1081</v>
      </c>
      <c r="D52" s="100" t="s">
        <v>379</v>
      </c>
      <c r="E52" s="101" t="s">
        <v>1082</v>
      </c>
      <c r="F52" s="99" t="s">
        <v>1083</v>
      </c>
      <c r="G52" s="99" t="s">
        <v>1084</v>
      </c>
      <c r="H52" s="100" t="s">
        <v>1085</v>
      </c>
    </row>
    <row r="53" spans="1:8" ht="18.95" thickBot="1">
      <c r="A53" s="102" t="s">
        <v>618</v>
      </c>
      <c r="B53" s="103" t="str">
        <f>B44</f>
        <v>:33.26 PS TT</v>
      </c>
      <c r="C53" s="104" t="str">
        <f t="shared" ref="C53:H53" si="0">C44</f>
        <v>:37.58 W7 GCS</v>
      </c>
      <c r="D53" s="105" t="str">
        <f t="shared" si="0"/>
        <v>:30.15 PS TT</v>
      </c>
      <c r="E53" s="106" t="str">
        <f t="shared" si="0"/>
        <v>2:14.11 W5 PCD</v>
      </c>
      <c r="F53" s="104" t="str">
        <f t="shared" si="0"/>
        <v>2:32.44 W6 BF</v>
      </c>
      <c r="G53" s="104" t="str">
        <f t="shared" si="0"/>
        <v>:25.07 W5 TT</v>
      </c>
      <c r="H53" s="105" t="str">
        <f t="shared" si="0"/>
        <v>:24.37 W13 AZ2</v>
      </c>
    </row>
    <row r="54" spans="1:8" ht="14.1" thickBot="1"/>
    <row r="55" spans="1:8" ht="20.100000000000001" thickBot="1">
      <c r="A55" s="96">
        <v>2022</v>
      </c>
      <c r="B55" s="88" t="s">
        <v>41</v>
      </c>
      <c r="C55" s="88" t="s">
        <v>42</v>
      </c>
      <c r="D55" s="88" t="s">
        <v>43</v>
      </c>
      <c r="E55" s="88" t="s">
        <v>44</v>
      </c>
      <c r="F55" s="88" t="s">
        <v>45</v>
      </c>
      <c r="G55" s="89" t="s">
        <v>46</v>
      </c>
    </row>
    <row r="56" spans="1:8" ht="18">
      <c r="A56" s="107" t="s">
        <v>610</v>
      </c>
      <c r="B56" s="101" t="s">
        <v>1086</v>
      </c>
      <c r="C56" s="99" t="s">
        <v>1087</v>
      </c>
      <c r="D56" s="99" t="s">
        <v>1088</v>
      </c>
      <c r="E56" s="99" t="s">
        <v>1089</v>
      </c>
      <c r="F56" s="99" t="s">
        <v>1090</v>
      </c>
      <c r="G56" s="100" t="s">
        <v>1091</v>
      </c>
    </row>
    <row r="57" spans="1:8" ht="18.95" thickBot="1">
      <c r="A57" s="108" t="s">
        <v>618</v>
      </c>
      <c r="B57" s="106" t="str">
        <f t="shared" ref="B57:G57" si="1">B49</f>
        <v>1:07.16 W9 TT</v>
      </c>
      <c r="C57" s="104" t="str">
        <f>C49</f>
        <v>:57.33 W8 DR</v>
      </c>
      <c r="D57" s="104" t="str">
        <f t="shared" si="1"/>
        <v>:56.14 W13 AZ1</v>
      </c>
      <c r="E57" s="104" t="str">
        <f t="shared" si="1"/>
        <v>06:08.87 W5 CI</v>
      </c>
      <c r="F57" s="104" t="str">
        <f t="shared" si="1"/>
        <v>1:09.96 W7 TT</v>
      </c>
      <c r="G57" s="105" t="str">
        <f t="shared" si="1"/>
        <v>1:18.21 W8 TT</v>
      </c>
    </row>
  </sheetData>
  <hyperlinks>
    <hyperlink ref="I1" location="Best!A1" display="Best" xr:uid="{F98E4959-3CF9-5141-B6B5-226B4EE55A5B}"/>
  </hyperlinks>
  <pageMargins left="0.25" right="0.25" top="0.75" bottom="0.75" header="0.3" footer="0.3"/>
  <pageSetup scale="5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F465-C042-924E-8B3C-2FD748B07267}">
  <sheetPr>
    <pageSetUpPr fitToPage="1"/>
  </sheetPr>
  <dimension ref="A1:L45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1092</v>
      </c>
      <c r="B1" s="72" t="s">
        <v>700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607</v>
      </c>
      <c r="C4" s="78" t="str">
        <f>ACP!D45</f>
        <v>:34.22</v>
      </c>
      <c r="D4" s="78" t="str">
        <f>ACP!E45</f>
        <v>:41.19</v>
      </c>
      <c r="E4" s="78" t="str">
        <f>ACP!F45</f>
        <v>:45.92</v>
      </c>
      <c r="F4" s="78" t="str">
        <f>ACP!G45</f>
        <v>:44.16</v>
      </c>
      <c r="G4" s="72">
        <f>ACP!H45</f>
        <v>1.9142361111111111E-3</v>
      </c>
      <c r="H4" s="72">
        <f>ACP!I45</f>
        <v>1.9142361111111111E-3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629</v>
      </c>
      <c r="C7" s="78" t="str">
        <f>Purple!D15</f>
        <v>:37.71</v>
      </c>
      <c r="D7" s="78" t="str">
        <f>Purple!E15</f>
        <v>:49.82</v>
      </c>
      <c r="E7" s="78" t="str">
        <f>Purple!F15</f>
        <v>:54.51</v>
      </c>
      <c r="F7" s="78" t="str">
        <f>Purple!G15</f>
        <v>:44.31</v>
      </c>
      <c r="G7" s="72">
        <f>Purple!H15</f>
        <v>2.1568287037037038E-3</v>
      </c>
      <c r="H7" s="72">
        <f>Purple!I15</f>
        <v>2.1567129629629631E-3</v>
      </c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594</v>
      </c>
      <c r="D10" s="76"/>
      <c r="E10" s="76"/>
      <c r="F10" s="76"/>
      <c r="G10" s="72" t="str">
        <f>GCS!H56</f>
        <v>:30.88</v>
      </c>
      <c r="H10" s="72" t="str">
        <f>GCS!I56</f>
        <v>:30.88</v>
      </c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4" t="s">
        <v>596</v>
      </c>
      <c r="E12" s="75" t="s">
        <v>589</v>
      </c>
      <c r="F12" s="75" t="s">
        <v>590</v>
      </c>
      <c r="G12" s="75" t="s">
        <v>553</v>
      </c>
      <c r="H12" s="75" t="s">
        <v>593</v>
      </c>
      <c r="L12" s="76"/>
    </row>
    <row r="13" spans="1:12" ht="18">
      <c r="A13" s="77" t="s">
        <v>606</v>
      </c>
      <c r="E13" s="78" t="str">
        <f>BF!F28</f>
        <v>:36.11</v>
      </c>
      <c r="F13" s="78" t="str">
        <f>BF!G28</f>
        <v>:48.50</v>
      </c>
      <c r="G13" s="72">
        <f>BF!H28</f>
        <v>9.7928240740740723E-4</v>
      </c>
      <c r="H13" s="72">
        <f>BF!I28</f>
        <v>9.7928240740740723E-4</v>
      </c>
      <c r="L13" s="76"/>
    </row>
    <row r="14" spans="1:12" ht="18">
      <c r="A14" s="77"/>
      <c r="E14" s="78"/>
      <c r="F14" s="78"/>
      <c r="G14" s="72"/>
      <c r="H14" s="72"/>
      <c r="L14" s="76"/>
    </row>
    <row r="15" spans="1:12" ht="18">
      <c r="A15" s="74" t="s">
        <v>597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625</v>
      </c>
      <c r="E16" s="78" t="str">
        <f>'at PCD'!F44</f>
        <v>:32.78</v>
      </c>
      <c r="F16" s="78" t="str">
        <f>'at PCD'!G44</f>
        <v>:36.85</v>
      </c>
      <c r="G16" s="72">
        <f>'at PCD'!H44</f>
        <v>8.0590277777777778E-4</v>
      </c>
      <c r="H16" s="72">
        <f>'at PCD'!I44</f>
        <v>8.0590277777777778E-4</v>
      </c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4" t="s">
        <v>598</v>
      </c>
      <c r="B18" s="75" t="s">
        <v>599</v>
      </c>
      <c r="C18" s="75" t="s">
        <v>600</v>
      </c>
      <c r="D18" s="75" t="s">
        <v>601</v>
      </c>
      <c r="E18" s="75" t="s">
        <v>602</v>
      </c>
      <c r="F18" s="75" t="s">
        <v>603</v>
      </c>
      <c r="G18" s="75" t="s">
        <v>553</v>
      </c>
      <c r="H18" s="75" t="s">
        <v>593</v>
      </c>
      <c r="L18" s="76"/>
    </row>
    <row r="19" spans="1:12" ht="18">
      <c r="A19" s="77" t="s">
        <v>629</v>
      </c>
      <c r="B19" s="78" t="str">
        <f>Purple!L4</f>
        <v>:40.18</v>
      </c>
      <c r="C19" s="78" t="str">
        <f>Purple!M4</f>
        <v>:48.03</v>
      </c>
      <c r="D19" s="78" t="str">
        <f>Purple!N4</f>
        <v>:51.08</v>
      </c>
      <c r="E19" s="78" t="str">
        <f>Purple!O4</f>
        <v>:52.04</v>
      </c>
      <c r="F19" s="78" t="str">
        <f>Purple!P4</f>
        <v>:50.92</v>
      </c>
      <c r="G19" s="72">
        <f>Purple!Q4</f>
        <v>5.6563657407407405E-3</v>
      </c>
      <c r="H19" s="72">
        <f>Purple!R4</f>
        <v>5.6563657407407405E-3</v>
      </c>
      <c r="L19" s="76"/>
    </row>
    <row r="20" spans="1:12" ht="18">
      <c r="A20" s="77"/>
      <c r="B20" s="78" t="str">
        <f>Purple!L5</f>
        <v>:46.47</v>
      </c>
      <c r="C20" s="78" t="str">
        <f>Purple!M5</f>
        <v>:50.13</v>
      </c>
      <c r="D20" s="78" t="str">
        <f>Purple!N5</f>
        <v>:50.43</v>
      </c>
      <c r="E20" s="78" t="str">
        <f>Purple!O5</f>
        <v>:52.33</v>
      </c>
      <c r="F20" s="78" t="str">
        <f>Purple!P5</f>
        <v>:47.10</v>
      </c>
      <c r="G20" s="72"/>
      <c r="H20" s="72"/>
      <c r="L20" s="76"/>
    </row>
    <row r="21" spans="1:12" ht="18">
      <c r="A21" s="77"/>
      <c r="B21" s="78"/>
      <c r="C21" s="78"/>
      <c r="D21" s="78"/>
      <c r="E21" s="78"/>
      <c r="F21" s="78"/>
      <c r="G21" s="72"/>
      <c r="H21" s="76"/>
      <c r="L21" s="76"/>
    </row>
    <row r="22" spans="1:12" ht="18">
      <c r="A22" s="74" t="s">
        <v>604</v>
      </c>
      <c r="E22" s="75" t="s">
        <v>589</v>
      </c>
      <c r="F22" s="75" t="s">
        <v>590</v>
      </c>
      <c r="G22" s="75" t="s">
        <v>553</v>
      </c>
      <c r="H22" s="75" t="s">
        <v>593</v>
      </c>
      <c r="L22" s="76"/>
    </row>
    <row r="23" spans="1:12" ht="18">
      <c r="A23" s="77" t="s">
        <v>626</v>
      </c>
      <c r="E23" s="78" t="str">
        <f>CI!O21</f>
        <v>:40.28</v>
      </c>
      <c r="F23" s="78" t="str">
        <f>CI!P21</f>
        <v>:48.55</v>
      </c>
      <c r="G23" s="72">
        <f>CI!Q21</f>
        <v>1.028125E-3</v>
      </c>
      <c r="H23" s="72">
        <f>CI!R21</f>
        <v>1.028125E-3</v>
      </c>
      <c r="L23" s="76"/>
    </row>
    <row r="24" spans="1:12" ht="18">
      <c r="A24" s="77" t="s">
        <v>630</v>
      </c>
      <c r="E24" s="78" t="str">
        <f>KI!O20</f>
        <v>:43.51</v>
      </c>
      <c r="F24" s="78" t="str">
        <f>KI!P20</f>
        <v>:45.05</v>
      </c>
      <c r="G24" s="72">
        <f>KI!Q20</f>
        <v>1.0250000000000001E-3</v>
      </c>
      <c r="H24" s="72">
        <f>KI!R20</f>
        <v>1.0250000000000001E-3</v>
      </c>
      <c r="L24" s="76"/>
    </row>
    <row r="25" spans="1:12" ht="18">
      <c r="A25" s="77"/>
      <c r="E25" s="78"/>
      <c r="F25" s="78"/>
      <c r="G25" s="72"/>
      <c r="H25" s="72"/>
      <c r="L25" s="76"/>
    </row>
    <row r="26" spans="1:12" ht="18">
      <c r="A26" s="74" t="s">
        <v>605</v>
      </c>
      <c r="E26" s="75" t="s">
        <v>589</v>
      </c>
      <c r="F26" s="75" t="s">
        <v>590</v>
      </c>
      <c r="G26" s="75" t="s">
        <v>553</v>
      </c>
      <c r="H26" s="75" t="s">
        <v>593</v>
      </c>
      <c r="L26" s="76"/>
    </row>
    <row r="27" spans="1:12" ht="18">
      <c r="A27" s="77" t="s">
        <v>625</v>
      </c>
      <c r="E27" s="78" t="str">
        <f>'at PCD'!O43</f>
        <v>:43.61</v>
      </c>
      <c r="F27" s="78" t="str">
        <f>'at PCD'!P43</f>
        <v>:50.73</v>
      </c>
      <c r="G27" s="72">
        <f>'at PCD'!Q43</f>
        <v>1.091898148148148E-3</v>
      </c>
      <c r="H27" s="72">
        <f>'at PCD'!R43</f>
        <v>1.091898148148148E-3</v>
      </c>
      <c r="L27" s="76"/>
    </row>
    <row r="28" spans="1:12" ht="18">
      <c r="A28" s="77" t="s">
        <v>594</v>
      </c>
      <c r="E28" s="78" t="str">
        <f>GCS!O58</f>
        <v>:42.52</v>
      </c>
      <c r="F28" s="78" t="str">
        <f>GCS!P58</f>
        <v>:50.86</v>
      </c>
      <c r="G28" s="72">
        <f>GCS!Q58</f>
        <v>1.080787037037037E-3</v>
      </c>
      <c r="H28" s="72">
        <f>GCS!R58</f>
        <v>1.080787037037037E-3</v>
      </c>
      <c r="L28" s="76"/>
    </row>
    <row r="29" spans="1:12" ht="18.95" thickBot="1">
      <c r="A29" s="77"/>
      <c r="E29" s="78"/>
      <c r="F29" s="78"/>
      <c r="G29" s="72"/>
      <c r="H29" s="72"/>
      <c r="L29" s="76"/>
    </row>
    <row r="30" spans="1:12" ht="18.95" thickBot="1">
      <c r="A30" s="96" t="s">
        <v>608</v>
      </c>
      <c r="B30" s="109"/>
      <c r="C30" s="109"/>
      <c r="D30" s="109"/>
      <c r="E30" s="110"/>
      <c r="F30" s="110"/>
      <c r="G30" s="82"/>
      <c r="H30" s="83"/>
      <c r="I30" s="75"/>
      <c r="J30" s="75"/>
      <c r="K30" s="76"/>
      <c r="L30" s="76"/>
    </row>
    <row r="31" spans="1:12" ht="20.100000000000001" thickBot="1">
      <c r="A31" s="111" t="s">
        <v>609</v>
      </c>
      <c r="B31" s="112" t="s">
        <v>34</v>
      </c>
      <c r="C31" s="113" t="s">
        <v>35</v>
      </c>
      <c r="D31" s="114" t="s">
        <v>36</v>
      </c>
      <c r="E31" s="115" t="s">
        <v>37</v>
      </c>
      <c r="F31" s="115" t="s">
        <v>38</v>
      </c>
      <c r="G31" s="115" t="s">
        <v>39</v>
      </c>
      <c r="H31" s="116" t="s">
        <v>40</v>
      </c>
    </row>
    <row r="32" spans="1:12" ht="18.95">
      <c r="A32" s="117" t="s">
        <v>633</v>
      </c>
      <c r="B32" s="118" t="s">
        <v>1093</v>
      </c>
      <c r="C32" s="119" t="s">
        <v>1094</v>
      </c>
      <c r="D32" s="125" t="s">
        <v>1095</v>
      </c>
      <c r="E32" s="218" t="s">
        <v>1096</v>
      </c>
      <c r="F32" s="120" t="s">
        <v>1097</v>
      </c>
      <c r="G32" s="120" t="s">
        <v>1098</v>
      </c>
      <c r="H32" s="121" t="s">
        <v>1099</v>
      </c>
    </row>
    <row r="33" spans="1:8" ht="20.100000000000001" thickBot="1">
      <c r="A33" s="197" t="s">
        <v>700</v>
      </c>
      <c r="B33" s="276" t="str">
        <f>Best!B29</f>
        <v>:38.29 W5 PCD</v>
      </c>
      <c r="C33" s="278" t="str">
        <f>Best!C29</f>
        <v>:42.52 W7 GCS</v>
      </c>
      <c r="D33" s="271" t="str">
        <f>Best!D29</f>
        <v>:35.52 W8 DR</v>
      </c>
      <c r="E33" s="201" t="str">
        <f>Best!E29</f>
        <v>2:35.00 W12 TT</v>
      </c>
      <c r="F33" s="273" t="str">
        <f>Best!F29</f>
        <v>3:02.63 W11 TT</v>
      </c>
      <c r="G33" s="273" t="str">
        <f>Best!G29</f>
        <v>:30.88 W7 GCS</v>
      </c>
      <c r="H33" s="277" t="str">
        <f>Best!H29</f>
        <v>:29.99 W8 DR</v>
      </c>
    </row>
    <row r="34" spans="1:8" ht="14.1" thickBot="1">
      <c r="A34" s="124"/>
      <c r="B34" s="124"/>
      <c r="C34" s="124"/>
      <c r="D34" s="124"/>
      <c r="E34" s="124"/>
      <c r="F34" s="124"/>
      <c r="G34" s="124"/>
      <c r="H34" s="124"/>
    </row>
    <row r="35" spans="1:8" ht="20.100000000000001" thickBot="1">
      <c r="A35" s="111" t="s">
        <v>609</v>
      </c>
      <c r="B35" s="122" t="s">
        <v>41</v>
      </c>
      <c r="C35" s="122" t="s">
        <v>42</v>
      </c>
      <c r="D35" s="122" t="s">
        <v>43</v>
      </c>
      <c r="E35" s="122" t="s">
        <v>44</v>
      </c>
      <c r="F35" s="122" t="s">
        <v>45</v>
      </c>
      <c r="G35" s="116" t="s">
        <v>46</v>
      </c>
      <c r="H35" s="124"/>
    </row>
    <row r="36" spans="1:8" ht="18.95">
      <c r="A36" s="123" t="s">
        <v>633</v>
      </c>
      <c r="B36" s="185" t="s">
        <v>1100</v>
      </c>
      <c r="C36" s="120" t="s">
        <v>1101</v>
      </c>
      <c r="D36" s="120" t="s">
        <v>1102</v>
      </c>
      <c r="E36" s="120" t="s">
        <v>1103</v>
      </c>
      <c r="F36" s="120" t="s">
        <v>1104</v>
      </c>
      <c r="G36" s="121" t="s">
        <v>1105</v>
      </c>
      <c r="H36" s="124"/>
    </row>
    <row r="37" spans="1:8" ht="20.100000000000001" thickBot="1">
      <c r="A37" s="204" t="s">
        <v>700</v>
      </c>
      <c r="B37" s="274" t="str">
        <f>Best!I29</f>
        <v>1:24.61 W6 BF</v>
      </c>
      <c r="C37" s="273" t="str">
        <f>Best!J29</f>
        <v>1:09.63 W5 PCD</v>
      </c>
      <c r="D37" s="273" t="str">
        <f>Best!K29</f>
        <v>1:10.75 W8 DR</v>
      </c>
      <c r="E37" s="273" t="str">
        <f>Best!L29</f>
        <v>07:34.44 W8 TT</v>
      </c>
      <c r="F37" s="273" t="str">
        <f>Best!M29</f>
        <v>1:28.41 W11 TT</v>
      </c>
      <c r="G37" s="277" t="str">
        <f>Best!N29</f>
        <v>1:33.38 W7 GCS</v>
      </c>
      <c r="H37" s="124"/>
    </row>
    <row r="38" spans="1:8" ht="14.1" thickBot="1"/>
    <row r="39" spans="1:8" ht="20.100000000000001" thickBot="1">
      <c r="A39" s="96">
        <v>2022</v>
      </c>
      <c r="B39" s="85" t="s">
        <v>34</v>
      </c>
      <c r="C39" s="86" t="s">
        <v>35</v>
      </c>
      <c r="D39" s="87" t="s">
        <v>36</v>
      </c>
      <c r="E39" s="88" t="s">
        <v>37</v>
      </c>
      <c r="F39" s="88" t="s">
        <v>38</v>
      </c>
      <c r="G39" s="88" t="s">
        <v>39</v>
      </c>
      <c r="H39" s="89" t="s">
        <v>40</v>
      </c>
    </row>
    <row r="40" spans="1:8" ht="18">
      <c r="A40" s="97" t="s">
        <v>610</v>
      </c>
      <c r="B40" s="98" t="s">
        <v>1106</v>
      </c>
      <c r="C40" s="99" t="s">
        <v>1107</v>
      </c>
      <c r="D40" s="100" t="s">
        <v>1108</v>
      </c>
      <c r="E40" s="101" t="s">
        <v>1109</v>
      </c>
      <c r="F40" s="99" t="s">
        <v>1110</v>
      </c>
      <c r="G40" s="99" t="s">
        <v>1111</v>
      </c>
      <c r="H40" s="100" t="s">
        <v>1112</v>
      </c>
    </row>
    <row r="41" spans="1:8" ht="18.95" thickBot="1">
      <c r="A41" s="102" t="s">
        <v>618</v>
      </c>
      <c r="B41" s="103" t="str">
        <f>B33</f>
        <v>:38.29 W5 PCD</v>
      </c>
      <c r="C41" s="104" t="str">
        <f t="shared" ref="C41:H41" si="0">C33</f>
        <v>:42.52 W7 GCS</v>
      </c>
      <c r="D41" s="105" t="str">
        <f t="shared" si="0"/>
        <v>:35.52 W8 DR</v>
      </c>
      <c r="E41" s="106" t="str">
        <f t="shared" si="0"/>
        <v>2:35.00 W12 TT</v>
      </c>
      <c r="F41" s="104" t="str">
        <f t="shared" si="0"/>
        <v>3:02.63 W11 TT</v>
      </c>
      <c r="G41" s="104" t="str">
        <f t="shared" si="0"/>
        <v>:30.88 W7 GCS</v>
      </c>
      <c r="H41" s="105" t="str">
        <f t="shared" si="0"/>
        <v>:29.99 W8 DR</v>
      </c>
    </row>
    <row r="42" spans="1:8" ht="14.1" thickBot="1"/>
    <row r="43" spans="1:8" ht="20.100000000000001" thickBot="1">
      <c r="A43" s="96">
        <v>2022</v>
      </c>
      <c r="B43" s="88" t="s">
        <v>41</v>
      </c>
      <c r="C43" s="88" t="s">
        <v>42</v>
      </c>
      <c r="D43" s="88" t="s">
        <v>43</v>
      </c>
      <c r="E43" s="88" t="s">
        <v>44</v>
      </c>
      <c r="F43" s="88" t="s">
        <v>45</v>
      </c>
      <c r="G43" s="89" t="s">
        <v>46</v>
      </c>
    </row>
    <row r="44" spans="1:8" ht="18">
      <c r="A44" s="107" t="s">
        <v>610</v>
      </c>
      <c r="B44" s="101" t="s">
        <v>1113</v>
      </c>
      <c r="C44" s="99" t="s">
        <v>1114</v>
      </c>
      <c r="D44" s="99" t="s">
        <v>1115</v>
      </c>
      <c r="E44" s="99" t="s">
        <v>1116</v>
      </c>
      <c r="F44" s="99" t="s">
        <v>1117</v>
      </c>
      <c r="G44" s="100" t="s">
        <v>1118</v>
      </c>
    </row>
    <row r="45" spans="1:8" ht="18.95" thickBot="1">
      <c r="A45" s="108" t="s">
        <v>618</v>
      </c>
      <c r="B45" s="106" t="str">
        <f t="shared" ref="B45:G45" si="1">B37</f>
        <v>1:24.61 W6 BF</v>
      </c>
      <c r="C45" s="104" t="str">
        <f t="shared" si="1"/>
        <v>1:09.63 W5 PCD</v>
      </c>
      <c r="D45" s="104" t="str">
        <f t="shared" si="1"/>
        <v>1:10.75 W8 DR</v>
      </c>
      <c r="E45" s="104" t="str">
        <f t="shared" si="1"/>
        <v>07:34.44 W8 TT</v>
      </c>
      <c r="F45" s="104" t="str">
        <f t="shared" si="1"/>
        <v>1:28.41 W11 TT</v>
      </c>
      <c r="G45" s="105" t="str">
        <f t="shared" si="1"/>
        <v>1:33.38 W7 GCS</v>
      </c>
    </row>
  </sheetData>
  <hyperlinks>
    <hyperlink ref="I1" location="Best!A1" display="Best" xr:uid="{0CB4EA10-FC89-E343-8584-BC039B11F7FF}"/>
  </hyperlinks>
  <pageMargins left="0.7" right="0.7" top="0.75" bottom="0.75" header="0.3" footer="0.3"/>
  <pageSetup scale="51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1FE6-D8EA-0240-BF5A-406B02F065A3}">
  <sheetPr>
    <pageSetUpPr fitToPage="1"/>
  </sheetPr>
  <dimension ref="A1:L50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1119</v>
      </c>
      <c r="B1" s="72" t="s">
        <v>700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594</v>
      </c>
      <c r="C4" s="78" t="str">
        <f>GCS!D45</f>
        <v>:32.65</v>
      </c>
      <c r="D4" s="78" t="str">
        <f>GCS!E45</f>
        <v>:41.14</v>
      </c>
      <c r="E4" s="78" t="str">
        <f>GCS!F45</f>
        <v>:48.42</v>
      </c>
      <c r="F4" s="78" t="str">
        <f>GCS!G45</f>
        <v>:49.55</v>
      </c>
      <c r="G4" s="72">
        <f>GCS!H45</f>
        <v>1.9879629629629631E-3</v>
      </c>
      <c r="H4" s="72">
        <f>GCS!I45</f>
        <v>1.9879629629629631E-3</v>
      </c>
      <c r="L4" s="76"/>
    </row>
    <row r="5" spans="1:12" ht="18">
      <c r="A5" s="77" t="s">
        <v>632</v>
      </c>
      <c r="C5" s="78" t="str">
        <f>GGI!D10</f>
        <v>:28.20</v>
      </c>
      <c r="D5" s="78" t="str">
        <f>GGI!E10</f>
        <v>:33.84</v>
      </c>
      <c r="E5" s="78" t="str">
        <f>GGI!F10</f>
        <v>:37.97</v>
      </c>
      <c r="F5" s="78" t="str">
        <f>GGI!G10</f>
        <v>:38.16</v>
      </c>
      <c r="G5" s="72">
        <f>GGI!H10</f>
        <v>1.5991898148148148E-3</v>
      </c>
      <c r="H5" s="72">
        <f>GGI!I10</f>
        <v>1.5991898148148148E-3</v>
      </c>
      <c r="L5" s="76"/>
    </row>
    <row r="6" spans="1:12" ht="18">
      <c r="A6" s="77"/>
      <c r="C6" s="78"/>
      <c r="D6" s="78"/>
      <c r="E6" s="78"/>
      <c r="F6" s="78"/>
      <c r="G6" s="72"/>
      <c r="H6" s="72"/>
      <c r="L6" s="76"/>
    </row>
    <row r="7" spans="1:12" ht="18">
      <c r="A7" s="74" t="s">
        <v>38</v>
      </c>
      <c r="C7" s="75" t="s">
        <v>551</v>
      </c>
      <c r="D7" s="75" t="s">
        <v>549</v>
      </c>
      <c r="E7" s="75" t="s">
        <v>550</v>
      </c>
      <c r="F7" s="75" t="s">
        <v>552</v>
      </c>
      <c r="G7" s="75" t="s">
        <v>553</v>
      </c>
      <c r="H7" s="75" t="s">
        <v>593</v>
      </c>
      <c r="L7" s="76"/>
    </row>
    <row r="8" spans="1:12" ht="18">
      <c r="A8" s="77"/>
      <c r="C8" s="78"/>
      <c r="D8" s="78"/>
      <c r="E8" s="78"/>
      <c r="F8" s="78"/>
      <c r="G8" s="72"/>
      <c r="H8" s="72"/>
      <c r="L8" s="76"/>
    </row>
    <row r="9" spans="1:12" ht="18">
      <c r="A9" s="77"/>
      <c r="C9" s="78"/>
      <c r="D9" s="78"/>
      <c r="E9" s="78"/>
      <c r="F9" s="78"/>
      <c r="G9" s="72"/>
      <c r="H9" s="76"/>
      <c r="L9" s="76"/>
    </row>
    <row r="10" spans="1:12" ht="18">
      <c r="A10" s="74" t="s">
        <v>595</v>
      </c>
      <c r="D10" s="75"/>
      <c r="E10" s="75"/>
      <c r="F10" s="75"/>
      <c r="G10" s="75" t="s">
        <v>553</v>
      </c>
      <c r="H10" s="75" t="s">
        <v>593</v>
      </c>
      <c r="L10" s="76"/>
    </row>
    <row r="11" spans="1:12" ht="18">
      <c r="A11" s="77" t="s">
        <v>629</v>
      </c>
      <c r="D11" s="76"/>
      <c r="E11" s="76"/>
      <c r="F11" s="76"/>
      <c r="G11" s="72" t="str">
        <f>Yellow!H21</f>
        <v>:32.68</v>
      </c>
      <c r="H11" s="72" t="str">
        <f>Yellow!I21</f>
        <v>:31.71</v>
      </c>
      <c r="L11" s="76"/>
    </row>
    <row r="12" spans="1:12" ht="18">
      <c r="A12" s="77" t="s">
        <v>626</v>
      </c>
      <c r="D12" s="76"/>
      <c r="E12" s="76"/>
      <c r="F12" s="76"/>
      <c r="G12" s="72" t="str">
        <f>CI!H23</f>
        <v>:29.93</v>
      </c>
      <c r="H12" s="72" t="str">
        <f>CI!I23</f>
        <v>:29.93</v>
      </c>
      <c r="L12" s="76"/>
    </row>
    <row r="13" spans="1:12" ht="18">
      <c r="A13" s="77" t="s">
        <v>631</v>
      </c>
      <c r="D13" s="76"/>
      <c r="E13" s="76"/>
      <c r="F13" s="76"/>
      <c r="G13" s="72" t="str">
        <f>DR!H21</f>
        <v>:28.36</v>
      </c>
      <c r="H13" s="72" t="str">
        <f>DR!I21</f>
        <v>:28.36</v>
      </c>
      <c r="L13" s="76"/>
    </row>
    <row r="14" spans="1:12" ht="18">
      <c r="A14" s="77" t="s">
        <v>628</v>
      </c>
      <c r="D14" s="76"/>
      <c r="E14" s="76"/>
      <c r="F14" s="76"/>
      <c r="G14" s="72" t="str">
        <f>SSI!H22</f>
        <v>:27.94</v>
      </c>
      <c r="H14" s="72" t="str">
        <f>SSI!I22</f>
        <v>:27.94</v>
      </c>
      <c r="L14" s="76"/>
    </row>
    <row r="15" spans="1:12" ht="18">
      <c r="A15" s="77" t="s">
        <v>632</v>
      </c>
      <c r="D15" s="76"/>
      <c r="E15" s="76"/>
      <c r="F15" s="76"/>
      <c r="G15" s="72" t="str">
        <f>GGI!H22</f>
        <v>:27.16</v>
      </c>
      <c r="H15" s="72" t="str">
        <f>GGI!I22</f>
        <v>:27.16</v>
      </c>
      <c r="L15" s="76"/>
    </row>
    <row r="16" spans="1:12" ht="18">
      <c r="A16" s="77"/>
      <c r="D16" s="76"/>
      <c r="E16" s="76"/>
      <c r="F16" s="76"/>
      <c r="G16" s="72"/>
      <c r="H16" s="72"/>
      <c r="L16" s="76"/>
    </row>
    <row r="17" spans="1:12" ht="18">
      <c r="A17" s="74" t="s">
        <v>596</v>
      </c>
      <c r="E17" s="75" t="s">
        <v>589</v>
      </c>
      <c r="F17" s="75" t="s">
        <v>590</v>
      </c>
      <c r="G17" s="75" t="s">
        <v>553</v>
      </c>
      <c r="H17" s="75" t="s">
        <v>593</v>
      </c>
      <c r="L17" s="76"/>
    </row>
    <row r="18" spans="1:12" ht="18">
      <c r="A18" s="77"/>
      <c r="E18" s="78"/>
      <c r="F18" s="78"/>
      <c r="G18" s="72"/>
      <c r="H18" s="72"/>
      <c r="L18" s="76"/>
    </row>
    <row r="19" spans="1:12" ht="18">
      <c r="A19" s="77"/>
      <c r="E19" s="78"/>
      <c r="F19" s="78"/>
      <c r="G19" s="72"/>
      <c r="H19" s="72"/>
      <c r="L19" s="76"/>
    </row>
    <row r="20" spans="1:12" ht="18">
      <c r="A20" s="74" t="s">
        <v>597</v>
      </c>
      <c r="E20" s="75" t="s">
        <v>589</v>
      </c>
      <c r="F20" s="75" t="s">
        <v>590</v>
      </c>
      <c r="G20" s="75" t="s">
        <v>553</v>
      </c>
      <c r="H20" s="75" t="s">
        <v>593</v>
      </c>
      <c r="L20" s="76"/>
    </row>
    <row r="21" spans="1:12" ht="18">
      <c r="A21" s="77" t="s">
        <v>629</v>
      </c>
      <c r="E21" s="78" t="str">
        <f>Yellow!F33</f>
        <v>:36.23</v>
      </c>
      <c r="F21" s="78" t="str">
        <f>Yellow!G33</f>
        <v>:43.03</v>
      </c>
      <c r="G21" s="72">
        <f>Yellow!H33</f>
        <v>9.1736111111111109E-4</v>
      </c>
      <c r="H21" s="72">
        <f>Yellow!I33</f>
        <v>9.1087962962962954E-4</v>
      </c>
      <c r="L21" s="76"/>
    </row>
    <row r="22" spans="1:12" ht="18">
      <c r="A22" s="77" t="s">
        <v>625</v>
      </c>
      <c r="E22" s="78" t="str">
        <f>'at PCD'!F46</f>
        <v>:32.50</v>
      </c>
      <c r="F22" s="78" t="str">
        <f>'at PCD'!G46</f>
        <v>:37.06</v>
      </c>
      <c r="G22" s="72">
        <f>'at PCD'!H46</f>
        <v>8.050925925925926E-4</v>
      </c>
      <c r="H22" s="72">
        <f>'at PCD'!I46</f>
        <v>8.050925925925926E-4</v>
      </c>
      <c r="L22" s="76"/>
    </row>
    <row r="23" spans="1:12" ht="18">
      <c r="A23" s="77" t="s">
        <v>606</v>
      </c>
      <c r="E23" s="78" t="str">
        <f>BF!F33</f>
        <v>:31.96</v>
      </c>
      <c r="F23" s="78" t="str">
        <f>BF!G33</f>
        <v>:38.18</v>
      </c>
      <c r="G23" s="72">
        <f>BF!H33</f>
        <v>8.1180555555555563E-4</v>
      </c>
      <c r="H23" s="72">
        <f>BF!I33</f>
        <v>8.1180555555555563E-4</v>
      </c>
      <c r="L23" s="76"/>
    </row>
    <row r="24" spans="1:12" ht="18">
      <c r="A24" s="77" t="s">
        <v>607</v>
      </c>
      <c r="E24" s="78" t="str">
        <f>ACP!F33</f>
        <v>:31.11</v>
      </c>
      <c r="F24" s="78" t="str">
        <f>ACP!G33</f>
        <v>:38.67</v>
      </c>
      <c r="G24" s="72">
        <f>ACP!H33</f>
        <v>8.0763888888888888E-4</v>
      </c>
      <c r="H24" s="72">
        <f>ACP!I33</f>
        <v>8.0763888888888888E-4</v>
      </c>
      <c r="L24" s="76"/>
    </row>
    <row r="25" spans="1:12" ht="18">
      <c r="A25" s="77"/>
      <c r="E25" s="78"/>
      <c r="F25" s="78"/>
      <c r="G25" s="72"/>
      <c r="H25" s="72"/>
      <c r="L25" s="76"/>
    </row>
    <row r="26" spans="1:12" ht="18">
      <c r="A26" s="74" t="s">
        <v>598</v>
      </c>
      <c r="B26" s="75" t="s">
        <v>599</v>
      </c>
      <c r="C26" s="75" t="s">
        <v>600</v>
      </c>
      <c r="D26" s="75" t="s">
        <v>601</v>
      </c>
      <c r="E26" s="75" t="s">
        <v>602</v>
      </c>
      <c r="F26" s="75" t="s">
        <v>603</v>
      </c>
      <c r="G26" s="75" t="s">
        <v>553</v>
      </c>
      <c r="H26" s="75" t="s">
        <v>593</v>
      </c>
      <c r="L26" s="76"/>
    </row>
    <row r="27" spans="1:12" ht="18">
      <c r="A27" s="77"/>
      <c r="B27" s="78"/>
      <c r="C27" s="78"/>
      <c r="D27" s="78"/>
      <c r="E27" s="78"/>
      <c r="F27" s="78"/>
      <c r="G27" s="72"/>
      <c r="H27" s="72"/>
      <c r="L27" s="76"/>
    </row>
    <row r="28" spans="1:12" ht="18">
      <c r="A28" s="77"/>
      <c r="B28" s="78"/>
      <c r="C28" s="78"/>
      <c r="D28" s="78"/>
      <c r="E28" s="78"/>
      <c r="F28" s="78"/>
      <c r="G28" s="72"/>
      <c r="H28" s="72"/>
      <c r="L28" s="76"/>
    </row>
    <row r="29" spans="1:12" ht="18">
      <c r="A29" s="77"/>
      <c r="B29" s="78"/>
      <c r="C29" s="78"/>
      <c r="D29" s="78"/>
      <c r="E29" s="78"/>
      <c r="F29" s="78"/>
      <c r="G29" s="72"/>
      <c r="H29" s="76"/>
      <c r="L29" s="76"/>
    </row>
    <row r="30" spans="1:12" ht="18">
      <c r="A30" s="74" t="s">
        <v>604</v>
      </c>
      <c r="E30" s="75" t="s">
        <v>589</v>
      </c>
      <c r="F30" s="75" t="s">
        <v>590</v>
      </c>
      <c r="G30" s="75" t="s">
        <v>553</v>
      </c>
      <c r="H30" s="75" t="s">
        <v>593</v>
      </c>
      <c r="L30" s="76"/>
    </row>
    <row r="31" spans="1:12" ht="18">
      <c r="A31" s="77" t="s">
        <v>630</v>
      </c>
      <c r="E31" s="78" t="str">
        <f>KI!O21</f>
        <v>:42.22</v>
      </c>
      <c r="F31" s="78" t="str">
        <f>KI!P21</f>
        <v>:47.79</v>
      </c>
      <c r="G31" s="72">
        <f>KI!Q21</f>
        <v>1.0417824074074073E-3</v>
      </c>
      <c r="H31" s="72">
        <f>KI!R21</f>
        <v>1.0417824074074073E-3</v>
      </c>
      <c r="L31" s="76"/>
    </row>
    <row r="32" spans="1:12" ht="18">
      <c r="A32" s="77"/>
      <c r="E32" s="78"/>
      <c r="F32" s="78"/>
      <c r="G32" s="72"/>
      <c r="H32" s="72"/>
      <c r="L32" s="76"/>
    </row>
    <row r="33" spans="1:12" ht="18">
      <c r="A33" s="74" t="s">
        <v>605</v>
      </c>
      <c r="E33" s="75" t="s">
        <v>589</v>
      </c>
      <c r="F33" s="75" t="s">
        <v>590</v>
      </c>
      <c r="G33" s="75" t="s">
        <v>553</v>
      </c>
      <c r="H33" s="75" t="s">
        <v>593</v>
      </c>
      <c r="L33" s="76"/>
    </row>
    <row r="34" spans="1:12" ht="18">
      <c r="A34" s="77" t="s">
        <v>625</v>
      </c>
      <c r="E34" s="78" t="str">
        <f>'at PCD'!O49</f>
        <v>:49.57</v>
      </c>
      <c r="F34" s="78" t="str">
        <f>'at PCD'!P49</f>
        <v>:57.47</v>
      </c>
      <c r="G34" s="72">
        <f>'at PCD'!Q49</f>
        <v>1.238888888888889E-3</v>
      </c>
      <c r="H34" s="72">
        <f>'at PCD'!R49</f>
        <v>1.238888888888889E-3</v>
      </c>
      <c r="L34" s="76"/>
    </row>
    <row r="35" spans="1:12" ht="18">
      <c r="A35" s="77" t="s">
        <v>594</v>
      </c>
      <c r="E35" s="78" t="str">
        <f>GCS!O59</f>
        <v>:45.82</v>
      </c>
      <c r="F35" s="78" t="str">
        <f>GCS!P59</f>
        <v>:58.97</v>
      </c>
      <c r="G35" s="72">
        <f>GCS!Q59</f>
        <v>1.2128472222222221E-3</v>
      </c>
      <c r="H35" s="72">
        <f>GCS!R59</f>
        <v>1.2128472222222221E-3</v>
      </c>
      <c r="L35" s="76"/>
    </row>
    <row r="36" spans="1:12" ht="18.95" thickBot="1">
      <c r="A36" s="77"/>
      <c r="E36" s="78"/>
      <c r="F36" s="78"/>
      <c r="G36" s="72"/>
      <c r="H36" s="72"/>
      <c r="L36" s="76"/>
    </row>
    <row r="37" spans="1:12" ht="18.95" thickBot="1">
      <c r="A37" s="79" t="s">
        <v>608</v>
      </c>
      <c r="B37" s="80"/>
      <c r="C37" s="80"/>
      <c r="D37" s="80"/>
      <c r="E37" s="81"/>
      <c r="F37" s="81"/>
      <c r="G37" s="82"/>
      <c r="H37" s="83"/>
      <c r="I37" s="75"/>
      <c r="J37" s="75"/>
      <c r="K37" s="76"/>
      <c r="L37" s="76"/>
    </row>
    <row r="38" spans="1:12" ht="20.100000000000001" thickBot="1">
      <c r="A38" s="84" t="s">
        <v>609</v>
      </c>
      <c r="B38" s="85" t="s">
        <v>34</v>
      </c>
      <c r="C38" s="86" t="s">
        <v>35</v>
      </c>
      <c r="D38" s="87" t="s">
        <v>36</v>
      </c>
      <c r="E38" s="88" t="s">
        <v>37</v>
      </c>
      <c r="F38" s="88" t="s">
        <v>38</v>
      </c>
      <c r="G38" s="88" t="s">
        <v>39</v>
      </c>
      <c r="H38" s="89" t="s">
        <v>40</v>
      </c>
    </row>
    <row r="39" spans="1:12" ht="18.95" thickBot="1">
      <c r="A39" s="90" t="s">
        <v>700</v>
      </c>
      <c r="B39" s="91" t="str">
        <f>Best!B30</f>
        <v>:41.62 W8 DR</v>
      </c>
      <c r="C39" s="92" t="str">
        <f>Best!C30</f>
        <v>:42.32 W11 ACP</v>
      </c>
      <c r="D39" s="93" t="str">
        <f>Best!D30</f>
        <v>:39.97 W10 TT</v>
      </c>
      <c r="E39" s="94" t="str">
        <f>Best!E30</f>
        <v>2:18.17 W12 GGI</v>
      </c>
      <c r="F39" s="92" t="str">
        <f>Best!F30</f>
        <v>3:11.51 W10 TT</v>
      </c>
      <c r="G39" s="92" t="str">
        <f>Best!G30</f>
        <v>:27.16 W12 GGI</v>
      </c>
      <c r="H39" s="93" t="str">
        <f>Best!H30</f>
        <v>:28.21 W11 SSI</v>
      </c>
    </row>
    <row r="40" spans="1:12" ht="14.1" thickBot="1"/>
    <row r="41" spans="1:12" ht="20.100000000000001" thickBot="1">
      <c r="A41" s="84" t="s">
        <v>609</v>
      </c>
      <c r="B41" s="88" t="s">
        <v>41</v>
      </c>
      <c r="C41" s="88" t="s">
        <v>42</v>
      </c>
      <c r="D41" s="88" t="s">
        <v>43</v>
      </c>
      <c r="E41" s="88" t="s">
        <v>44</v>
      </c>
      <c r="F41" s="88" t="s">
        <v>45</v>
      </c>
      <c r="G41" s="89" t="s">
        <v>46</v>
      </c>
    </row>
    <row r="42" spans="1:12" ht="18.95" thickBot="1">
      <c r="A42" s="95" t="s">
        <v>700</v>
      </c>
      <c r="B42" s="94" t="str">
        <f>Best!I30</f>
        <v>1:57.40 W1 TT</v>
      </c>
      <c r="C42" s="92" t="str">
        <f>Best!J30</f>
        <v>1:02.04 W12 GGI</v>
      </c>
      <c r="D42" s="92" t="str">
        <f>Best!K30</f>
        <v>1:06.38 W11 SSI</v>
      </c>
      <c r="E42" s="92" t="str">
        <f>Best!L30</f>
        <v>07:59.37 W10 TT</v>
      </c>
      <c r="F42" s="92" t="str">
        <f>Best!M30</f>
        <v>1:30.01 W7 KI</v>
      </c>
      <c r="G42" s="93" t="str">
        <f>Best!N30</f>
        <v>1:44.79 W7 GCS</v>
      </c>
    </row>
    <row r="43" spans="1:12" ht="14.1" thickBot="1"/>
    <row r="44" spans="1:12" ht="20.100000000000001" thickBot="1">
      <c r="A44" s="96">
        <v>2022</v>
      </c>
      <c r="B44" s="85" t="s">
        <v>34</v>
      </c>
      <c r="C44" s="86" t="s">
        <v>35</v>
      </c>
      <c r="D44" s="87" t="s">
        <v>36</v>
      </c>
      <c r="E44" s="88" t="s">
        <v>37</v>
      </c>
      <c r="F44" s="88" t="s">
        <v>38</v>
      </c>
      <c r="G44" s="88" t="s">
        <v>39</v>
      </c>
      <c r="H44" s="89" t="s">
        <v>40</v>
      </c>
    </row>
    <row r="45" spans="1:12" ht="18">
      <c r="A45" s="97" t="s">
        <v>610</v>
      </c>
      <c r="B45" s="98" t="s">
        <v>1120</v>
      </c>
      <c r="C45" s="99" t="s">
        <v>1121</v>
      </c>
      <c r="D45" s="100" t="s">
        <v>1122</v>
      </c>
      <c r="E45" s="101" t="s">
        <v>1123</v>
      </c>
      <c r="F45" s="99" t="s">
        <v>1124</v>
      </c>
      <c r="G45" s="99" t="s">
        <v>1125</v>
      </c>
      <c r="H45" s="100" t="s">
        <v>1126</v>
      </c>
    </row>
    <row r="46" spans="1:12" ht="18.95" thickBot="1">
      <c r="A46" s="102" t="s">
        <v>618</v>
      </c>
      <c r="B46" s="103" t="str">
        <f>B39</f>
        <v>:41.62 W8 DR</v>
      </c>
      <c r="C46" s="104" t="str">
        <f t="shared" ref="C46:H46" si="0">C39</f>
        <v>:42.32 W11 ACP</v>
      </c>
      <c r="D46" s="105" t="str">
        <f t="shared" si="0"/>
        <v>:39.97 W10 TT</v>
      </c>
      <c r="E46" s="106" t="str">
        <f t="shared" si="0"/>
        <v>2:18.17 W12 GGI</v>
      </c>
      <c r="F46" s="104" t="str">
        <f t="shared" si="0"/>
        <v>3:11.51 W10 TT</v>
      </c>
      <c r="G46" s="104" t="str">
        <f t="shared" si="0"/>
        <v>:27.16 W12 GGI</v>
      </c>
      <c r="H46" s="105" t="str">
        <f t="shared" si="0"/>
        <v>:28.21 W11 SSI</v>
      </c>
    </row>
    <row r="47" spans="1:12" ht="14.1" thickBot="1"/>
    <row r="48" spans="1:12" ht="20.100000000000001" thickBot="1">
      <c r="A48" s="96">
        <v>2022</v>
      </c>
      <c r="B48" s="88" t="s">
        <v>41</v>
      </c>
      <c r="C48" s="88" t="s">
        <v>42</v>
      </c>
      <c r="D48" s="88" t="s">
        <v>43</v>
      </c>
      <c r="E48" s="88" t="s">
        <v>44</v>
      </c>
      <c r="F48" s="88" t="s">
        <v>45</v>
      </c>
      <c r="G48" s="89" t="s">
        <v>46</v>
      </c>
    </row>
    <row r="49" spans="1:7" ht="18">
      <c r="A49" s="107" t="s">
        <v>610</v>
      </c>
      <c r="B49" s="101" t="s">
        <v>414</v>
      </c>
      <c r="C49" s="99" t="s">
        <v>1127</v>
      </c>
      <c r="D49" s="99" t="s">
        <v>1128</v>
      </c>
      <c r="E49" s="99" t="s">
        <v>1129</v>
      </c>
      <c r="F49" s="99" t="s">
        <v>1130</v>
      </c>
      <c r="G49" s="100" t="s">
        <v>1131</v>
      </c>
    </row>
    <row r="50" spans="1:7" ht="18.95" thickBot="1">
      <c r="A50" s="108" t="s">
        <v>618</v>
      </c>
      <c r="B50" s="106" t="str">
        <f t="shared" ref="B50:G50" si="1">B42</f>
        <v>1:57.40 W1 TT</v>
      </c>
      <c r="C50" s="104" t="str">
        <f t="shared" si="1"/>
        <v>1:02.04 W12 GGI</v>
      </c>
      <c r="D50" s="104" t="str">
        <f t="shared" si="1"/>
        <v>1:06.38 W11 SSI</v>
      </c>
      <c r="E50" s="104" t="str">
        <f t="shared" si="1"/>
        <v>07:59.37 W10 TT</v>
      </c>
      <c r="F50" s="104" t="str">
        <f t="shared" si="1"/>
        <v>1:30.01 W7 KI</v>
      </c>
      <c r="G50" s="105" t="str">
        <f t="shared" si="1"/>
        <v>1:44.79 W7 GCS</v>
      </c>
    </row>
  </sheetData>
  <hyperlinks>
    <hyperlink ref="I1" location="Best!A1" display="Best" xr:uid="{6F7002BE-FC40-7943-B066-39C7B370D6C0}"/>
  </hyperlinks>
  <pageMargins left="0.7" right="0.7" top="0.75" bottom="0.75" header="0.3" footer="0.3"/>
  <pageSetup scale="51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D7F1-3254-4043-96AE-BFA6476F1D21}">
  <sheetPr>
    <pageSetUpPr fitToPage="1"/>
  </sheetPr>
  <dimension ref="A1:L43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1132</v>
      </c>
      <c r="B1" s="72" t="s">
        <v>633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629</v>
      </c>
      <c r="C4" s="78" t="str">
        <f>Purple!D10</f>
        <v>:46.27</v>
      </c>
      <c r="D4" s="78" t="str">
        <f>Purple!E10</f>
        <v>:55.38</v>
      </c>
      <c r="E4" s="78">
        <f>Purple!F10</f>
        <v>7.2557870370370365E-4</v>
      </c>
      <c r="F4" s="78">
        <f>Purple!G10</f>
        <v>7.0879629629629624E-4</v>
      </c>
      <c r="G4" s="72">
        <f>Purple!H10</f>
        <v>2.6108796296296297E-3</v>
      </c>
      <c r="H4" s="72">
        <f>Purple!I10</f>
        <v>2.6108796296296297E-3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607</v>
      </c>
      <c r="C7" s="78" t="str">
        <f>ACP!D52</f>
        <v>:47.23</v>
      </c>
      <c r="D7" s="78">
        <f>ACP!E52</f>
        <v>7.4108796296296292E-4</v>
      </c>
      <c r="E7" s="78">
        <f>ACP!F52</f>
        <v>7.0439814814814811E-4</v>
      </c>
      <c r="F7" s="78" t="str">
        <f>ACP!G52</f>
        <v>:47.51</v>
      </c>
      <c r="G7" s="72">
        <f>ACP!H52</f>
        <v>2.5395833333333334E-3</v>
      </c>
      <c r="H7" s="72">
        <f>ACP!I52</f>
        <v>2.5395833333333334E-3</v>
      </c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631</v>
      </c>
      <c r="D10" s="76"/>
      <c r="E10" s="76"/>
      <c r="F10" s="76"/>
      <c r="G10" s="72" t="str">
        <f>DR!H23</f>
        <v>:37.88</v>
      </c>
      <c r="H10" s="72" t="str">
        <f>DR!I23</f>
        <v>:37.88</v>
      </c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4" t="s">
        <v>596</v>
      </c>
      <c r="E12" s="75" t="s">
        <v>589</v>
      </c>
      <c r="F12" s="75" t="s">
        <v>590</v>
      </c>
      <c r="G12" s="75" t="s">
        <v>553</v>
      </c>
      <c r="H12" s="75" t="s">
        <v>593</v>
      </c>
      <c r="L12" s="76"/>
    </row>
    <row r="13" spans="1:12" ht="18">
      <c r="A13" s="77"/>
      <c r="E13" s="78"/>
      <c r="F13" s="78"/>
      <c r="G13" s="72"/>
      <c r="H13" s="72"/>
      <c r="L13" s="76"/>
    </row>
    <row r="14" spans="1:12" ht="18">
      <c r="A14" s="77"/>
      <c r="E14" s="78"/>
      <c r="F14" s="78"/>
      <c r="G14" s="72"/>
      <c r="H14" s="72"/>
      <c r="L14" s="76"/>
    </row>
    <row r="15" spans="1:12" ht="18">
      <c r="A15" s="74" t="s">
        <v>597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629</v>
      </c>
      <c r="E16" s="78" t="str">
        <f>Purple!D10</f>
        <v>:46.27</v>
      </c>
      <c r="F16" s="78" t="str">
        <f>Purple!E10</f>
        <v>:55.38</v>
      </c>
      <c r="G16" s="72">
        <v>1.1765046296296296E-3</v>
      </c>
      <c r="H16" s="72">
        <v>1.1765046296296296E-3</v>
      </c>
      <c r="L16" s="76"/>
    </row>
    <row r="17" spans="1:12" ht="18">
      <c r="A17" s="77" t="s">
        <v>594</v>
      </c>
      <c r="E17" s="78" t="str">
        <f>GCS!O43</f>
        <v>:40.74</v>
      </c>
      <c r="F17" s="78" t="str">
        <f>GCS!P43</f>
        <v>:47.26</v>
      </c>
      <c r="G17" s="72">
        <f>GCS!Q43</f>
        <v>1.0185185185185186E-3</v>
      </c>
      <c r="H17" s="72">
        <f>GCS!R43</f>
        <v>1.0185185185185186E-3</v>
      </c>
      <c r="L17" s="76"/>
    </row>
    <row r="18" spans="1:12" ht="18">
      <c r="A18" s="77"/>
      <c r="E18" s="78"/>
      <c r="F18" s="78"/>
      <c r="G18" s="72"/>
      <c r="H18" s="72"/>
      <c r="L18" s="76"/>
    </row>
    <row r="19" spans="1:12" ht="18">
      <c r="A19" s="74" t="s">
        <v>598</v>
      </c>
      <c r="B19" s="75" t="s">
        <v>599</v>
      </c>
      <c r="C19" s="75" t="s">
        <v>600</v>
      </c>
      <c r="D19" s="75" t="s">
        <v>601</v>
      </c>
      <c r="E19" s="75" t="s">
        <v>602</v>
      </c>
      <c r="F19" s="75" t="s">
        <v>603</v>
      </c>
      <c r="G19" s="75" t="s">
        <v>553</v>
      </c>
      <c r="H19" s="75" t="s">
        <v>593</v>
      </c>
      <c r="L19" s="76"/>
    </row>
    <row r="20" spans="1:12" ht="18">
      <c r="A20" s="77"/>
      <c r="B20" s="78"/>
      <c r="C20" s="78"/>
      <c r="D20" s="78"/>
      <c r="E20" s="78"/>
      <c r="F20" s="78"/>
      <c r="G20" s="72"/>
      <c r="H20" s="72"/>
      <c r="L20" s="76"/>
    </row>
    <row r="21" spans="1:12" ht="18">
      <c r="A21" s="77"/>
      <c r="B21" s="78"/>
      <c r="C21" s="78"/>
      <c r="D21" s="78"/>
      <c r="E21" s="78"/>
      <c r="F21" s="78"/>
      <c r="G21" s="72"/>
      <c r="H21" s="72"/>
      <c r="L21" s="76"/>
    </row>
    <row r="22" spans="1:12" ht="18">
      <c r="A22" s="77"/>
      <c r="B22" s="78"/>
      <c r="C22" s="78"/>
      <c r="D22" s="78"/>
      <c r="E22" s="78"/>
      <c r="F22" s="78"/>
      <c r="G22" s="72"/>
      <c r="H22" s="76"/>
      <c r="L22" s="76"/>
    </row>
    <row r="23" spans="1:12" ht="18">
      <c r="A23" s="74" t="s">
        <v>604</v>
      </c>
      <c r="E23" s="75" t="s">
        <v>589</v>
      </c>
      <c r="F23" s="75" t="s">
        <v>590</v>
      </c>
      <c r="G23" s="75" t="s">
        <v>553</v>
      </c>
      <c r="H23" s="75" t="s">
        <v>593</v>
      </c>
      <c r="L23" s="76"/>
    </row>
    <row r="24" spans="1:12" ht="18">
      <c r="A24" s="77" t="s">
        <v>606</v>
      </c>
      <c r="E24" s="78" t="str">
        <f>BF!O22</f>
        <v>:58.69</v>
      </c>
      <c r="F24" s="78">
        <f>BF!P22</f>
        <v>7.3668981481481469E-4</v>
      </c>
      <c r="G24" s="72">
        <f>BF!Q22</f>
        <v>1.4171296296296295E-3</v>
      </c>
      <c r="H24" s="72">
        <f>BF!R22</f>
        <v>1.4171296296296295E-3</v>
      </c>
      <c r="L24" s="76"/>
    </row>
    <row r="25" spans="1:12" ht="18">
      <c r="A25" s="77"/>
      <c r="E25" s="78"/>
      <c r="F25" s="78"/>
      <c r="G25" s="72"/>
      <c r="H25" s="72"/>
      <c r="L25" s="76"/>
    </row>
    <row r="26" spans="1:12" ht="18">
      <c r="A26" s="74" t="s">
        <v>605</v>
      </c>
      <c r="E26" s="75" t="s">
        <v>589</v>
      </c>
      <c r="F26" s="75" t="s">
        <v>590</v>
      </c>
      <c r="G26" s="75" t="s">
        <v>553</v>
      </c>
      <c r="H26" s="75" t="s">
        <v>593</v>
      </c>
      <c r="L26" s="76"/>
    </row>
    <row r="27" spans="1:12" ht="18">
      <c r="A27" s="77" t="s">
        <v>629</v>
      </c>
      <c r="E27" s="78">
        <f>Purple!O27</f>
        <v>7.0277777777777775E-4</v>
      </c>
      <c r="F27" s="78">
        <f>Purple!P27</f>
        <v>8.0648148148148148E-4</v>
      </c>
      <c r="G27" s="72">
        <f>Purple!Q27</f>
        <v>1.5092592592592595E-3</v>
      </c>
      <c r="H27" s="72">
        <f>Purple!R27</f>
        <v>1.5092592592592595E-3</v>
      </c>
      <c r="L27" s="76"/>
    </row>
    <row r="28" spans="1:12" ht="18">
      <c r="A28" s="77" t="s">
        <v>594</v>
      </c>
      <c r="E28" s="78" t="str">
        <f>GCS!O60</f>
        <v>:50.92</v>
      </c>
      <c r="F28" s="78">
        <f>GCS!P60</f>
        <v>7.6979166666666678E-4</v>
      </c>
      <c r="G28" s="72">
        <f>GCS!Q60</f>
        <v>1.3591435185185184E-3</v>
      </c>
      <c r="H28" s="72">
        <f>GCS!R60</f>
        <v>1.3591435185185184E-3</v>
      </c>
      <c r="L28" s="76"/>
    </row>
    <row r="29" spans="1:12" ht="18.95" thickBot="1">
      <c r="A29" s="77"/>
      <c r="E29" s="78"/>
      <c r="F29" s="78"/>
      <c r="G29" s="72"/>
      <c r="H29" s="72"/>
      <c r="L29" s="76"/>
    </row>
    <row r="30" spans="1:12" ht="18.95" thickBot="1">
      <c r="A30" s="79" t="s">
        <v>608</v>
      </c>
      <c r="B30" s="80"/>
      <c r="C30" s="80"/>
      <c r="D30" s="80"/>
      <c r="E30" s="81"/>
      <c r="F30" s="81"/>
      <c r="G30" s="82"/>
      <c r="H30" s="83"/>
      <c r="I30" s="75"/>
      <c r="J30" s="75"/>
      <c r="K30" s="76"/>
      <c r="L30" s="76"/>
    </row>
    <row r="31" spans="1:12" ht="20.100000000000001" thickBot="1">
      <c r="A31" s="84" t="s">
        <v>609</v>
      </c>
      <c r="B31" s="85" t="s">
        <v>34</v>
      </c>
      <c r="C31" s="86" t="s">
        <v>35</v>
      </c>
      <c r="D31" s="87" t="s">
        <v>36</v>
      </c>
      <c r="E31" s="88" t="s">
        <v>37</v>
      </c>
      <c r="F31" s="88" t="s">
        <v>38</v>
      </c>
      <c r="G31" s="88" t="s">
        <v>39</v>
      </c>
      <c r="H31" s="89" t="s">
        <v>40</v>
      </c>
    </row>
    <row r="32" spans="1:12" ht="18.95" thickBot="1">
      <c r="A32" s="90" t="s">
        <v>633</v>
      </c>
      <c r="B32" s="91" t="str">
        <f>Best!B31</f>
        <v>:58.69 W6 BF</v>
      </c>
      <c r="C32" s="92" t="str">
        <f>Best!C31</f>
        <v>:47.03 W11 ACP</v>
      </c>
      <c r="D32" s="93" t="str">
        <f>Best!D31</f>
        <v>:47.23 W11 ACP</v>
      </c>
      <c r="E32" s="94" t="str">
        <f>Best!E31</f>
        <v>3:08.07 W10 TT</v>
      </c>
      <c r="F32" s="92" t="str">
        <f>Best!F31</f>
        <v>3:37.63 W10 TT</v>
      </c>
      <c r="G32" s="92" t="str">
        <f>Best!G31</f>
        <v>:35.71 W9 TT</v>
      </c>
      <c r="H32" s="93" t="str">
        <f>Best!H31</f>
        <v>:35.78 W11 ACP</v>
      </c>
    </row>
    <row r="33" spans="1:8" ht="14.1" thickBot="1"/>
    <row r="34" spans="1:8" ht="20.100000000000001" thickBot="1">
      <c r="A34" s="84" t="s">
        <v>609</v>
      </c>
      <c r="B34" s="88" t="s">
        <v>41</v>
      </c>
      <c r="C34" s="88" t="s">
        <v>42</v>
      </c>
      <c r="D34" s="88" t="s">
        <v>43</v>
      </c>
      <c r="E34" s="88" t="s">
        <v>44</v>
      </c>
      <c r="F34" s="88" t="s">
        <v>45</v>
      </c>
      <c r="G34" s="89" t="s">
        <v>46</v>
      </c>
    </row>
    <row r="35" spans="1:8" ht="18.95" thickBot="1">
      <c r="A35" s="95" t="s">
        <v>633</v>
      </c>
      <c r="B35" s="94" t="str">
        <f>Best!I31</f>
        <v>1:42.89 W9 TT</v>
      </c>
      <c r="C35" s="92" t="str">
        <f>Best!J31</f>
        <v>1:24.19 W11 TT</v>
      </c>
      <c r="D35" s="92" t="str">
        <f>Best!K31</f>
        <v>1:27.39 W11 ACP</v>
      </c>
      <c r="E35" s="92" t="str">
        <f>Best!L31</f>
        <v>09:25.23 W10 TT</v>
      </c>
      <c r="F35" s="92" t="str">
        <f>Best!M31</f>
        <v>1:52.14 W9 TT</v>
      </c>
      <c r="G35" s="93" t="str">
        <f>Best!N31</f>
        <v>1:45.32 W9 TT</v>
      </c>
    </row>
    <row r="36" spans="1:8" ht="14.1" thickBot="1"/>
    <row r="37" spans="1:8" ht="20.100000000000001" thickBot="1">
      <c r="A37" s="96">
        <v>2022</v>
      </c>
      <c r="B37" s="85" t="s">
        <v>34</v>
      </c>
      <c r="C37" s="86" t="s">
        <v>35</v>
      </c>
      <c r="D37" s="87" t="s">
        <v>36</v>
      </c>
      <c r="E37" s="88" t="s">
        <v>37</v>
      </c>
      <c r="F37" s="88" t="s">
        <v>38</v>
      </c>
      <c r="G37" s="88" t="s">
        <v>39</v>
      </c>
      <c r="H37" s="89" t="s">
        <v>40</v>
      </c>
    </row>
    <row r="38" spans="1:8" ht="18">
      <c r="A38" s="97" t="s">
        <v>610</v>
      </c>
      <c r="B38" s="98" t="s">
        <v>1133</v>
      </c>
      <c r="C38" s="99" t="s">
        <v>1134</v>
      </c>
      <c r="D38" s="100" t="s">
        <v>1135</v>
      </c>
      <c r="E38" s="101" t="s">
        <v>1136</v>
      </c>
      <c r="F38" s="99" t="s">
        <v>1137</v>
      </c>
      <c r="G38" s="99" t="s">
        <v>1138</v>
      </c>
      <c r="H38" s="100" t="s">
        <v>1139</v>
      </c>
    </row>
    <row r="39" spans="1:8" ht="18.95" thickBot="1">
      <c r="A39" s="102" t="s">
        <v>618</v>
      </c>
      <c r="B39" s="103" t="str">
        <f>B32</f>
        <v>:58.69 W6 BF</v>
      </c>
      <c r="C39" s="104" t="str">
        <f t="shared" ref="C39:H39" si="0">C32</f>
        <v>:47.03 W11 ACP</v>
      </c>
      <c r="D39" s="105" t="str">
        <f t="shared" si="0"/>
        <v>:47.23 W11 ACP</v>
      </c>
      <c r="E39" s="106" t="str">
        <f t="shared" si="0"/>
        <v>3:08.07 W10 TT</v>
      </c>
      <c r="F39" s="104" t="str">
        <f t="shared" si="0"/>
        <v>3:37.63 W10 TT</v>
      </c>
      <c r="G39" s="104" t="str">
        <f t="shared" si="0"/>
        <v>:35.71 W9 TT</v>
      </c>
      <c r="H39" s="105" t="str">
        <f t="shared" si="0"/>
        <v>:35.78 W11 ACP</v>
      </c>
    </row>
    <row r="40" spans="1:8" ht="14.1" thickBot="1"/>
    <row r="41" spans="1:8" ht="20.100000000000001" thickBot="1">
      <c r="A41" s="96">
        <v>2022</v>
      </c>
      <c r="B41" s="88" t="s">
        <v>41</v>
      </c>
      <c r="C41" s="88" t="s">
        <v>42</v>
      </c>
      <c r="D41" s="88" t="s">
        <v>43</v>
      </c>
      <c r="E41" s="88" t="s">
        <v>44</v>
      </c>
      <c r="F41" s="88" t="s">
        <v>45</v>
      </c>
      <c r="G41" s="89" t="s">
        <v>46</v>
      </c>
    </row>
    <row r="42" spans="1:8" ht="18">
      <c r="A42" s="107" t="s">
        <v>610</v>
      </c>
      <c r="B42" s="101" t="s">
        <v>1140</v>
      </c>
      <c r="C42" s="99" t="s">
        <v>1141</v>
      </c>
      <c r="D42" s="99" t="s">
        <v>1142</v>
      </c>
      <c r="E42" s="99" t="s">
        <v>1143</v>
      </c>
      <c r="F42" s="99" t="s">
        <v>1144</v>
      </c>
      <c r="G42" s="100" t="s">
        <v>1145</v>
      </c>
    </row>
    <row r="43" spans="1:8" ht="18.95" thickBot="1">
      <c r="A43" s="108" t="s">
        <v>618</v>
      </c>
      <c r="B43" s="106" t="str">
        <f t="shared" ref="B43:G43" si="1">B35</f>
        <v>1:42.89 W9 TT</v>
      </c>
      <c r="C43" s="104" t="str">
        <f t="shared" si="1"/>
        <v>1:24.19 W11 TT</v>
      </c>
      <c r="D43" s="104" t="str">
        <f t="shared" si="1"/>
        <v>1:27.39 W11 ACP</v>
      </c>
      <c r="E43" s="104" t="str">
        <f t="shared" si="1"/>
        <v>09:25.23 W10 TT</v>
      </c>
      <c r="F43" s="104" t="str">
        <f t="shared" si="1"/>
        <v>1:52.14 W9 TT</v>
      </c>
      <c r="G43" s="105" t="str">
        <f t="shared" si="1"/>
        <v>1:45.32 W9 TT</v>
      </c>
    </row>
  </sheetData>
  <hyperlinks>
    <hyperlink ref="I1" location="Best!A1" display="Best" xr:uid="{AC94DC3B-DB94-964F-9015-68F5BF217528}"/>
  </hyperlinks>
  <pageMargins left="0.7" right="0.7" top="0.75" bottom="0.75" header="0.3" footer="0.3"/>
  <pageSetup scale="51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1304-1428-4C8D-A330-3F328F07EDAC}">
  <sheetPr>
    <pageSetUpPr fitToPage="1"/>
  </sheetPr>
  <dimension ref="A1:L56"/>
  <sheetViews>
    <sheetView zoomScaleNormal="100" workbookViewId="0">
      <selection activeCell="H43" sqref="H43"/>
    </sheetView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1146</v>
      </c>
      <c r="B1" s="72" t="s">
        <v>700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606</v>
      </c>
      <c r="C4" s="78" t="str">
        <f>BF!D10</f>
        <v>:30.74</v>
      </c>
      <c r="D4" s="78" t="str">
        <f>BF!E10</f>
        <v>:38.37</v>
      </c>
      <c r="E4" s="78" t="str">
        <f>BF!F10</f>
        <v>:43.71</v>
      </c>
      <c r="F4" s="78" t="str">
        <f>BF!G10</f>
        <v>:44.18</v>
      </c>
      <c r="G4" s="72">
        <f>BF!H10</f>
        <v>1.8178240740740741E-3</v>
      </c>
      <c r="H4" s="72">
        <f>BF!I10</f>
        <v>1.8178240740740741E-3</v>
      </c>
      <c r="L4" s="76"/>
    </row>
    <row r="5" spans="1:12" ht="18">
      <c r="A5" s="77" t="s">
        <v>627</v>
      </c>
      <c r="C5" s="78" t="str">
        <f>HIG!D9</f>
        <v>:31.51</v>
      </c>
      <c r="D5" s="78" t="str">
        <f>HIG!E9</f>
        <v>:39.32</v>
      </c>
      <c r="E5" s="78" t="str">
        <f>HIG!F9</f>
        <v>:45.80</v>
      </c>
      <c r="F5" s="78" t="str">
        <f>HIG!G9</f>
        <v>:45.95</v>
      </c>
      <c r="G5" s="72">
        <f>HIG!H9</f>
        <v>1.8817129629629629E-3</v>
      </c>
      <c r="H5" s="72">
        <f>HIG!I9</f>
        <v>1.8817129629629629E-3</v>
      </c>
      <c r="L5" s="76"/>
    </row>
    <row r="6" spans="1:12" ht="18">
      <c r="A6" s="77"/>
      <c r="C6" s="78"/>
      <c r="D6" s="78"/>
      <c r="E6" s="78"/>
      <c r="F6" s="78"/>
      <c r="G6" s="72"/>
      <c r="H6" s="72"/>
      <c r="L6" s="76"/>
    </row>
    <row r="7" spans="1:12" ht="18">
      <c r="A7" s="74" t="s">
        <v>38</v>
      </c>
      <c r="C7" s="75" t="s">
        <v>551</v>
      </c>
      <c r="D7" s="75" t="s">
        <v>549</v>
      </c>
      <c r="E7" s="75" t="s">
        <v>550</v>
      </c>
      <c r="F7" s="75" t="s">
        <v>552</v>
      </c>
      <c r="G7" s="75" t="s">
        <v>553</v>
      </c>
      <c r="H7" s="75" t="s">
        <v>593</v>
      </c>
      <c r="L7" s="76"/>
    </row>
    <row r="8" spans="1:12" ht="18">
      <c r="A8" s="77" t="s">
        <v>594</v>
      </c>
      <c r="C8" s="78" t="str">
        <f>GCS!D15</f>
        <v>:32.59</v>
      </c>
      <c r="D8" s="78" t="str">
        <f>GCS!E15</f>
        <v>:40.94</v>
      </c>
      <c r="E8" s="78" t="str">
        <f>GCS!F15</f>
        <v>:50.14</v>
      </c>
      <c r="F8" s="78" t="str">
        <f>GCS!G15</f>
        <v>:42.53</v>
      </c>
      <c r="G8" s="72">
        <f>GCS!H15</f>
        <v>1.9236111111111112E-3</v>
      </c>
      <c r="H8" s="72">
        <f>GCS!I15</f>
        <v>1.9236111111111112E-3</v>
      </c>
      <c r="L8" s="76"/>
    </row>
    <row r="9" spans="1:12" ht="18">
      <c r="A9" s="77" t="s">
        <v>630</v>
      </c>
      <c r="C9" s="78" t="str">
        <f>KI!D17</f>
        <v>:31.76</v>
      </c>
      <c r="D9" s="78" t="str">
        <f>KI!E17</f>
        <v>:43.37</v>
      </c>
      <c r="E9" s="78" t="str">
        <f>KI!F17</f>
        <v>:46.45</v>
      </c>
      <c r="F9" s="78" t="str">
        <f>KI!G17</f>
        <v>:40.20</v>
      </c>
      <c r="G9" s="72">
        <f>KI!H17</f>
        <v>1.8724537037037036E-3</v>
      </c>
      <c r="H9" s="72">
        <f>KI!I17</f>
        <v>1.8724537037037036E-3</v>
      </c>
      <c r="L9" s="76"/>
    </row>
    <row r="10" spans="1:12" ht="18">
      <c r="A10" s="77"/>
      <c r="C10" s="78"/>
      <c r="D10" s="78"/>
      <c r="E10" s="78"/>
      <c r="F10" s="78"/>
      <c r="G10" s="72"/>
      <c r="H10" s="76"/>
      <c r="L10" s="76"/>
    </row>
    <row r="11" spans="1:12" ht="18">
      <c r="A11" s="74" t="s">
        <v>595</v>
      </c>
      <c r="D11" s="75"/>
      <c r="E11" s="75"/>
      <c r="F11" s="75"/>
      <c r="G11" s="75" t="s">
        <v>553</v>
      </c>
      <c r="H11" s="75" t="s">
        <v>593</v>
      </c>
      <c r="L11" s="76"/>
    </row>
    <row r="12" spans="1:12" ht="18">
      <c r="A12" s="77" t="s">
        <v>625</v>
      </c>
      <c r="D12" s="76"/>
      <c r="E12" s="76"/>
      <c r="F12" s="76"/>
      <c r="G12" s="72" t="str">
        <f>'at PCD'!H21</f>
        <v>:28.44</v>
      </c>
      <c r="H12" s="72" t="str">
        <f>'at PCD'!I21</f>
        <v>:28.44</v>
      </c>
      <c r="L12" s="76"/>
    </row>
    <row r="13" spans="1:12" ht="18">
      <c r="A13" s="77"/>
      <c r="D13" s="76"/>
      <c r="E13" s="76"/>
      <c r="F13" s="76"/>
      <c r="G13" s="72"/>
      <c r="H13" s="72"/>
      <c r="L13" s="76"/>
    </row>
    <row r="14" spans="1:12" ht="18">
      <c r="A14" s="74" t="s">
        <v>596</v>
      </c>
      <c r="E14" s="75" t="s">
        <v>589</v>
      </c>
      <c r="F14" s="75" t="s">
        <v>590</v>
      </c>
      <c r="G14" s="75" t="s">
        <v>553</v>
      </c>
      <c r="H14" s="75" t="s">
        <v>593</v>
      </c>
      <c r="L14" s="76"/>
    </row>
    <row r="15" spans="1:12" ht="18">
      <c r="A15" s="77" t="s">
        <v>629</v>
      </c>
      <c r="E15" s="78" t="str">
        <f>Purple!F26</f>
        <v>:32.04</v>
      </c>
      <c r="F15" s="78" t="str">
        <f>Purple!G26</f>
        <v>:39.36</v>
      </c>
      <c r="G15" s="72">
        <f>Purple!H26</f>
        <v>8.2638888888888877E-4</v>
      </c>
      <c r="H15" s="72">
        <f>Purple!I26</f>
        <v>8.290509259259259E-4</v>
      </c>
      <c r="L15" s="76"/>
    </row>
    <row r="16" spans="1:12" ht="18">
      <c r="A16" s="77" t="s">
        <v>626</v>
      </c>
      <c r="E16" s="78" t="str">
        <f>CI!F27</f>
        <v>:29.91</v>
      </c>
      <c r="F16" s="78" t="str">
        <f>CI!G27</f>
        <v>:38.18</v>
      </c>
      <c r="G16" s="72">
        <f>CI!H27</f>
        <v>7.8807870370370371E-4</v>
      </c>
      <c r="H16" s="72">
        <f>CI!I27</f>
        <v>7.8807870370370371E-4</v>
      </c>
      <c r="L16" s="76"/>
    </row>
    <row r="17" spans="1:12" ht="18">
      <c r="A17" s="77" t="s">
        <v>631</v>
      </c>
      <c r="E17" s="78" t="str">
        <f>DR!F27</f>
        <v>:31.23</v>
      </c>
      <c r="F17" s="78" t="str">
        <f>DR!G27</f>
        <v>:41.14</v>
      </c>
      <c r="G17" s="72">
        <f>DR!H27</f>
        <v>8.3761574074074077E-4</v>
      </c>
      <c r="H17" s="72">
        <f>DR!I27</f>
        <v>8.3761574074074077E-4</v>
      </c>
      <c r="L17" s="76"/>
    </row>
    <row r="18" spans="1:12" ht="18">
      <c r="A18" s="77" t="s">
        <v>607</v>
      </c>
      <c r="E18" s="78" t="str">
        <f>ACP!F27</f>
        <v>:30.80</v>
      </c>
      <c r="F18" s="78" t="str">
        <f>ACP!G27</f>
        <v>:41.25</v>
      </c>
      <c r="G18" s="72">
        <f>ACP!H27</f>
        <v>8.3391203703703709E-4</v>
      </c>
      <c r="H18" s="72">
        <f>ACP!I27</f>
        <v>8.3391203703703709E-4</v>
      </c>
      <c r="L18" s="76"/>
    </row>
    <row r="19" spans="1:12" ht="18">
      <c r="A19" s="77" t="s">
        <v>628</v>
      </c>
      <c r="E19" s="78" t="str">
        <f>SSI!F26</f>
        <v>:29.40</v>
      </c>
      <c r="F19" s="78" t="str">
        <f>SSI!G26</f>
        <v>:37.84</v>
      </c>
      <c r="G19" s="72">
        <f>SSI!H26</f>
        <v>7.782407407407408E-4</v>
      </c>
      <c r="H19" s="72">
        <f>SSI!I26</f>
        <v>7.782407407407408E-4</v>
      </c>
      <c r="L19" s="76"/>
    </row>
    <row r="20" spans="1:12" ht="18">
      <c r="A20" s="77" t="s">
        <v>632</v>
      </c>
      <c r="E20" s="78" t="str">
        <f>GGI!F27</f>
        <v>:30.02</v>
      </c>
      <c r="F20" s="78" t="str">
        <f>GGI!G27</f>
        <v>:36.92</v>
      </c>
      <c r="G20" s="72">
        <f>GGI!H27</f>
        <v>7.7476851851851849E-4</v>
      </c>
      <c r="H20" s="72">
        <f>GGI!I27</f>
        <v>7.7476851851851849E-4</v>
      </c>
      <c r="L20" s="76"/>
    </row>
    <row r="21" spans="1:12" ht="18">
      <c r="A21" s="77"/>
      <c r="E21" s="78"/>
      <c r="F21" s="78"/>
      <c r="G21" s="72"/>
      <c r="H21" s="72"/>
      <c r="L21" s="76"/>
    </row>
    <row r="22" spans="1:12" ht="18">
      <c r="A22" s="74" t="s">
        <v>597</v>
      </c>
      <c r="E22" s="75" t="s">
        <v>589</v>
      </c>
      <c r="F22" s="75" t="s">
        <v>590</v>
      </c>
      <c r="G22" s="75" t="s">
        <v>553</v>
      </c>
      <c r="H22" s="75" t="s">
        <v>593</v>
      </c>
      <c r="L22" s="76"/>
    </row>
    <row r="23" spans="1:12" ht="18">
      <c r="A23" s="77" t="s">
        <v>606</v>
      </c>
      <c r="E23" s="78" t="str">
        <f>BF!F34</f>
        <v>:29.95</v>
      </c>
      <c r="F23" s="78" t="str">
        <f>BF!G34</f>
        <v>:37.37</v>
      </c>
      <c r="G23" s="72">
        <f>BF!H34</f>
        <v>7.7916666666666672E-4</v>
      </c>
      <c r="H23" s="72">
        <f>BF!I34</f>
        <v>7.7916666666666672E-4</v>
      </c>
      <c r="L23" s="76"/>
    </row>
    <row r="24" spans="1:12" ht="18">
      <c r="A24" s="77" t="s">
        <v>594</v>
      </c>
      <c r="E24" s="78" t="str">
        <f>GCS!F33</f>
        <v>:32.08</v>
      </c>
      <c r="F24" s="78" t="str">
        <f>GCS!G33</f>
        <v>:34.25</v>
      </c>
      <c r="G24" s="72">
        <f>GCS!H33</f>
        <v>7.6770833333333335E-4</v>
      </c>
      <c r="H24" s="72">
        <f>GCS!I33</f>
        <v>7.6770833333333335E-4</v>
      </c>
      <c r="L24" s="76"/>
    </row>
    <row r="25" spans="1:12" ht="18">
      <c r="A25" s="77"/>
      <c r="E25" s="78"/>
      <c r="F25" s="78"/>
      <c r="G25" s="72"/>
      <c r="H25" s="72"/>
      <c r="L25" s="76"/>
    </row>
    <row r="26" spans="1:12" ht="18">
      <c r="A26" s="74" t="s">
        <v>598</v>
      </c>
      <c r="B26" s="75" t="s">
        <v>599</v>
      </c>
      <c r="C26" s="75" t="s">
        <v>600</v>
      </c>
      <c r="D26" s="75" t="s">
        <v>601</v>
      </c>
      <c r="E26" s="75" t="s">
        <v>602</v>
      </c>
      <c r="F26" s="75" t="s">
        <v>603</v>
      </c>
      <c r="G26" s="75" t="s">
        <v>553</v>
      </c>
      <c r="H26" s="75" t="s">
        <v>593</v>
      </c>
      <c r="L26" s="76"/>
    </row>
    <row r="27" spans="1:12" ht="18">
      <c r="A27" s="77" t="s">
        <v>625</v>
      </c>
      <c r="B27" s="78" t="str">
        <f>'at PCD'!L4</f>
        <v>:31.26</v>
      </c>
      <c r="C27" s="78" t="str">
        <f>'at PCD'!M4</f>
        <v>:43.63</v>
      </c>
      <c r="D27" s="78" t="str">
        <f>'at PCD'!N4</f>
        <v>:47.70</v>
      </c>
      <c r="E27" s="78" t="str">
        <f>'at PCD'!O4</f>
        <v>:49.69</v>
      </c>
      <c r="F27" s="78" t="str">
        <f>'at PCD'!P4</f>
        <v>:49.08</v>
      </c>
      <c r="G27" s="72">
        <f>'at PCD'!Q4</f>
        <v>5.2343749999999994E-3</v>
      </c>
      <c r="H27" s="72">
        <f>'at PCD'!R4</f>
        <v>5.2343749999999994E-3</v>
      </c>
      <c r="L27" s="76"/>
    </row>
    <row r="28" spans="1:12" ht="18">
      <c r="A28" s="77"/>
      <c r="B28" s="78" t="str">
        <f>'at PCD'!L5</f>
        <v>:39.70</v>
      </c>
      <c r="C28" s="78" t="str">
        <f>'at PCD'!M5</f>
        <v>:45.43</v>
      </c>
      <c r="D28" s="78" t="str">
        <f>'at PCD'!N5</f>
        <v>:48.45</v>
      </c>
      <c r="E28" s="78" t="str">
        <f>'at PCD'!O5</f>
        <v>:49.67</v>
      </c>
      <c r="F28" s="78" t="str">
        <f>'at PCD'!P5</f>
        <v>:47.64</v>
      </c>
      <c r="G28" s="72"/>
      <c r="H28" s="72"/>
      <c r="L28" s="76"/>
    </row>
    <row r="29" spans="1:12" ht="18">
      <c r="A29" s="77" t="s">
        <v>627</v>
      </c>
      <c r="B29" s="78" t="str">
        <f>HIG!L2</f>
        <v>:32.09</v>
      </c>
      <c r="C29" s="78" t="str">
        <f>HIG!M2</f>
        <v>:44.39</v>
      </c>
      <c r="D29" s="78" t="str">
        <f>HIG!N2</f>
        <v>:44.47</v>
      </c>
      <c r="E29" s="78" t="str">
        <f>HIG!O2</f>
        <v>:48.14</v>
      </c>
      <c r="F29" s="78" t="str">
        <f>HIG!P2</f>
        <v>:47.64</v>
      </c>
      <c r="G29" s="72">
        <f>HIG!Q2</f>
        <v>5.1723379629629628E-3</v>
      </c>
      <c r="H29" s="72">
        <f>HIG!R2</f>
        <v>5.1723379629629628E-3</v>
      </c>
      <c r="L29" s="76"/>
    </row>
    <row r="30" spans="1:12" ht="18">
      <c r="A30" s="77"/>
      <c r="B30" s="78" t="str">
        <f>HIG!L3</f>
        <v>:39.31</v>
      </c>
      <c r="C30" s="78" t="str">
        <f>HIG!M3</f>
        <v>:47.04</v>
      </c>
      <c r="D30" s="78" t="str">
        <f>HIG!N3</f>
        <v>:48.08</v>
      </c>
      <c r="E30" s="78" t="str">
        <f>HIG!O3</f>
        <v>:47.95</v>
      </c>
      <c r="F30" s="78" t="str">
        <f>HIG!P3</f>
        <v>:44.78</v>
      </c>
      <c r="G30" s="72"/>
      <c r="H30" s="72"/>
      <c r="L30" s="76"/>
    </row>
    <row r="31" spans="1:12" ht="18">
      <c r="A31" s="77"/>
      <c r="B31" s="78"/>
      <c r="C31" s="78"/>
      <c r="D31" s="78"/>
      <c r="E31" s="78"/>
      <c r="F31" s="78"/>
      <c r="G31" s="72"/>
      <c r="H31" s="76"/>
      <c r="L31" s="76"/>
    </row>
    <row r="32" spans="1:12" ht="18">
      <c r="A32" s="74" t="s">
        <v>604</v>
      </c>
      <c r="E32" s="75" t="s">
        <v>589</v>
      </c>
      <c r="F32" s="75" t="s">
        <v>590</v>
      </c>
      <c r="G32" s="75" t="s">
        <v>553</v>
      </c>
      <c r="H32" s="75" t="s">
        <v>593</v>
      </c>
      <c r="L32" s="76"/>
    </row>
    <row r="33" spans="1:12" ht="18">
      <c r="A33" s="77" t="s">
        <v>628</v>
      </c>
      <c r="E33" s="78" t="str">
        <f>SSI!O19</f>
        <v>:33.17</v>
      </c>
      <c r="F33" s="78" t="str">
        <f>SSI!P19</f>
        <v>:36.70</v>
      </c>
      <c r="G33" s="72">
        <f>SSI!Q19</f>
        <v>8.0868055555555543E-4</v>
      </c>
      <c r="H33" s="72">
        <f>SSI!R19</f>
        <v>8.0868055555555543E-4</v>
      </c>
      <c r="L33" s="76"/>
    </row>
    <row r="34" spans="1:12" ht="18">
      <c r="A34" s="77" t="s">
        <v>632</v>
      </c>
      <c r="E34" s="78" t="str">
        <f>GGI!O19</f>
        <v>:32.57</v>
      </c>
      <c r="F34" s="78" t="str">
        <f>GGI!P19</f>
        <v>:38.14</v>
      </c>
      <c r="G34" s="72">
        <f>GGI!Q19</f>
        <v>8.1840277777777781E-4</v>
      </c>
      <c r="H34" s="72">
        <f>GGI!R19</f>
        <v>8.1840277777777781E-4</v>
      </c>
      <c r="L34" s="76"/>
    </row>
    <row r="35" spans="1:12" ht="18">
      <c r="A35" s="77"/>
      <c r="E35" s="78"/>
      <c r="F35" s="78"/>
      <c r="G35" s="72"/>
      <c r="H35" s="72"/>
      <c r="L35" s="76"/>
    </row>
    <row r="36" spans="1:12" ht="18">
      <c r="A36" s="74" t="s">
        <v>605</v>
      </c>
      <c r="E36" s="75" t="s">
        <v>589</v>
      </c>
      <c r="F36" s="75" t="s">
        <v>590</v>
      </c>
      <c r="G36" s="75" t="s">
        <v>553</v>
      </c>
      <c r="H36" s="75" t="s">
        <v>593</v>
      </c>
      <c r="L36" s="76"/>
    </row>
    <row r="37" spans="1:12" ht="18">
      <c r="A37" s="77" t="s">
        <v>629</v>
      </c>
      <c r="E37" s="78" t="str">
        <f>Purple!O25</f>
        <v>:37.82</v>
      </c>
      <c r="F37" s="78" t="str">
        <f>Purple!P25</f>
        <v>:44.01</v>
      </c>
      <c r="G37" s="72">
        <f>Purple!Q25</f>
        <v>9.4710648148148139E-4</v>
      </c>
      <c r="H37" s="72">
        <f>Purple!R25</f>
        <v>9.4710648148148139E-4</v>
      </c>
      <c r="L37" s="76"/>
    </row>
    <row r="38" spans="1:12" ht="18">
      <c r="A38" s="77" t="s">
        <v>626</v>
      </c>
      <c r="E38" s="78" t="str">
        <f>CI!O25</f>
        <v>:36.32</v>
      </c>
      <c r="F38" s="78" t="str">
        <f>CI!P25</f>
        <v>:42.95</v>
      </c>
      <c r="G38" s="72">
        <f>CI!Q25</f>
        <v>9.1747685185185172E-4</v>
      </c>
      <c r="H38" s="72">
        <f>CI!R25</f>
        <v>9.1747685185185172E-4</v>
      </c>
      <c r="L38" s="76"/>
    </row>
    <row r="39" spans="1:12" ht="18">
      <c r="A39" s="77" t="s">
        <v>630</v>
      </c>
      <c r="E39" s="78" t="str">
        <f>KI!O27</f>
        <v>:36.89</v>
      </c>
      <c r="F39" s="78" t="str">
        <f>KI!P27</f>
        <v>:42.21</v>
      </c>
      <c r="G39" s="72">
        <f>KI!Q27</f>
        <v>9.1550925925925925E-4</v>
      </c>
      <c r="H39" s="72">
        <f>KI!R27</f>
        <v>9.1550925925925925E-4</v>
      </c>
      <c r="L39" s="76"/>
    </row>
    <row r="40" spans="1:12" ht="18.95" thickBot="1">
      <c r="A40" s="77"/>
      <c r="E40" s="78"/>
      <c r="F40" s="78"/>
      <c r="G40" s="72"/>
      <c r="H40" s="72"/>
      <c r="L40" s="76"/>
    </row>
    <row r="41" spans="1:12" ht="18.95" thickBot="1">
      <c r="A41" s="96" t="s">
        <v>608</v>
      </c>
      <c r="B41" s="109"/>
      <c r="C41" s="109"/>
      <c r="D41" s="109"/>
      <c r="E41" s="110"/>
      <c r="F41" s="110"/>
      <c r="G41" s="82"/>
      <c r="H41" s="83"/>
      <c r="I41" s="75"/>
      <c r="J41" s="75"/>
      <c r="K41" s="76"/>
      <c r="L41" s="76"/>
    </row>
    <row r="42" spans="1:12" ht="20.100000000000001" thickBot="1">
      <c r="A42" s="111" t="s">
        <v>609</v>
      </c>
      <c r="B42" s="112" t="s">
        <v>34</v>
      </c>
      <c r="C42" s="113" t="s">
        <v>35</v>
      </c>
      <c r="D42" s="114" t="s">
        <v>36</v>
      </c>
      <c r="E42" s="115" t="s">
        <v>37</v>
      </c>
      <c r="F42" s="115" t="s">
        <v>38</v>
      </c>
      <c r="G42" s="115" t="s">
        <v>39</v>
      </c>
      <c r="H42" s="116" t="s">
        <v>40</v>
      </c>
    </row>
    <row r="43" spans="1:12" ht="18.95">
      <c r="A43" s="117" t="s">
        <v>586</v>
      </c>
      <c r="B43" s="118" t="s">
        <v>1147</v>
      </c>
      <c r="C43" s="119" t="s">
        <v>1148</v>
      </c>
      <c r="D43" s="125" t="s">
        <v>1149</v>
      </c>
      <c r="E43" s="126" t="s">
        <v>1150</v>
      </c>
      <c r="F43" s="120" t="s">
        <v>1151</v>
      </c>
      <c r="G43" s="120" t="s">
        <v>1152</v>
      </c>
      <c r="H43" s="121" t="s">
        <v>1153</v>
      </c>
    </row>
    <row r="44" spans="1:12" ht="20.100000000000001" thickBot="1">
      <c r="A44" s="197" t="s">
        <v>700</v>
      </c>
      <c r="B44" s="276" t="str">
        <f>Best!B32</f>
        <v>:32.05 W10 HIG</v>
      </c>
      <c r="C44" s="278" t="str">
        <f>Best!C32</f>
        <v>:36.03 W10 TT</v>
      </c>
      <c r="D44" s="271" t="str">
        <f>Best!D32</f>
        <v>:28.04 W11 SSI</v>
      </c>
      <c r="E44" s="272" t="str">
        <f>Best!E32</f>
        <v>2:35.34 W10 TT</v>
      </c>
      <c r="F44" s="273" t="str">
        <f>Best!F32</f>
        <v>2:40.03 W10 TT</v>
      </c>
      <c r="G44" s="273" t="str">
        <f>Best!G32</f>
        <v>:27.21 W11 SSI</v>
      </c>
      <c r="H44" s="277" t="str">
        <f>Best!H32</f>
        <v>:27.81 W8 DR</v>
      </c>
    </row>
    <row r="45" spans="1:12" ht="14.1" thickBot="1">
      <c r="A45" s="124"/>
      <c r="B45" s="124"/>
      <c r="C45" s="124"/>
      <c r="D45" s="124"/>
      <c r="E45" s="124"/>
      <c r="F45" s="124"/>
      <c r="G45" s="124"/>
      <c r="H45" s="124"/>
    </row>
    <row r="46" spans="1:12" ht="20.100000000000001" thickBot="1">
      <c r="A46" s="111" t="s">
        <v>609</v>
      </c>
      <c r="B46" s="122" t="s">
        <v>41</v>
      </c>
      <c r="C46" s="122" t="s">
        <v>42</v>
      </c>
      <c r="D46" s="122" t="s">
        <v>43</v>
      </c>
      <c r="E46" s="122" t="s">
        <v>44</v>
      </c>
      <c r="F46" s="122" t="s">
        <v>45</v>
      </c>
      <c r="G46" s="116" t="s">
        <v>46</v>
      </c>
      <c r="H46" s="124"/>
    </row>
    <row r="47" spans="1:12" ht="18.95">
      <c r="A47" s="123" t="s">
        <v>586</v>
      </c>
      <c r="B47" s="185" t="s">
        <v>1154</v>
      </c>
      <c r="C47" s="120" t="s">
        <v>1155</v>
      </c>
      <c r="D47" s="120" t="s">
        <v>1156</v>
      </c>
      <c r="E47" s="120" t="s">
        <v>1157</v>
      </c>
      <c r="F47" s="120" t="s">
        <v>1158</v>
      </c>
      <c r="G47" s="121" t="s">
        <v>1159</v>
      </c>
      <c r="H47" s="124"/>
    </row>
    <row r="48" spans="1:12" ht="20.100000000000001" thickBot="1">
      <c r="A48" s="204" t="s">
        <v>700</v>
      </c>
      <c r="B48" s="274" t="str">
        <f>Best!I32</f>
        <v>1:06.94 W12 GGI</v>
      </c>
      <c r="C48" s="273" t="str">
        <f>Best!J32</f>
        <v>1:06.33 W7 GCS</v>
      </c>
      <c r="D48" s="273" t="str">
        <f>Best!K32</f>
        <v>1:04.16 W10 HIG</v>
      </c>
      <c r="E48" s="273" t="str">
        <f>Best!L32</f>
        <v>07:26.89 W10 HIG</v>
      </c>
      <c r="F48" s="273" t="str">
        <f>Best!M32</f>
        <v>1:09.87 W11 SSI</v>
      </c>
      <c r="G48" s="277" t="str">
        <f>Best!N32</f>
        <v>1:19.10 W7 KI</v>
      </c>
      <c r="H48" s="124"/>
    </row>
    <row r="49" spans="1:8" ht="14.1" thickBot="1"/>
    <row r="50" spans="1:8" ht="20.100000000000001" thickBot="1">
      <c r="A50" s="96">
        <v>2022</v>
      </c>
      <c r="B50" s="85" t="s">
        <v>34</v>
      </c>
      <c r="C50" s="86" t="s">
        <v>35</v>
      </c>
      <c r="D50" s="87" t="s">
        <v>36</v>
      </c>
      <c r="E50" s="88" t="s">
        <v>37</v>
      </c>
      <c r="F50" s="88" t="s">
        <v>38</v>
      </c>
      <c r="G50" s="88" t="s">
        <v>39</v>
      </c>
      <c r="H50" s="89" t="s">
        <v>40</v>
      </c>
    </row>
    <row r="51" spans="1:8" ht="18">
      <c r="A51" s="97" t="s">
        <v>610</v>
      </c>
      <c r="B51" s="98" t="s">
        <v>1160</v>
      </c>
      <c r="C51" s="99" t="s">
        <v>1161</v>
      </c>
      <c r="D51" s="100" t="s">
        <v>647</v>
      </c>
      <c r="E51" s="101" t="s">
        <v>1162</v>
      </c>
      <c r="F51" s="99" t="s">
        <v>1163</v>
      </c>
      <c r="G51" s="99" t="s">
        <v>1164</v>
      </c>
      <c r="H51" s="100" t="s">
        <v>1165</v>
      </c>
    </row>
    <row r="52" spans="1:8" ht="18.95" thickBot="1">
      <c r="A52" s="102" t="s">
        <v>618</v>
      </c>
      <c r="B52" s="103" t="str">
        <f>B44</f>
        <v>:32.05 W10 HIG</v>
      </c>
      <c r="C52" s="104" t="str">
        <f t="shared" ref="C52:H52" si="0">C44</f>
        <v>:36.03 W10 TT</v>
      </c>
      <c r="D52" s="105" t="str">
        <f t="shared" si="0"/>
        <v>:28.04 W11 SSI</v>
      </c>
      <c r="E52" s="106" t="str">
        <f t="shared" si="0"/>
        <v>2:35.34 W10 TT</v>
      </c>
      <c r="F52" s="104" t="str">
        <f t="shared" si="0"/>
        <v>2:40.03 W10 TT</v>
      </c>
      <c r="G52" s="104" t="str">
        <f t="shared" si="0"/>
        <v>:27.21 W11 SSI</v>
      </c>
      <c r="H52" s="105" t="str">
        <f t="shared" si="0"/>
        <v>:27.81 W8 DR</v>
      </c>
    </row>
    <row r="53" spans="1:8" ht="14.1" thickBot="1"/>
    <row r="54" spans="1:8" ht="20.100000000000001" thickBot="1">
      <c r="A54" s="96">
        <v>2022</v>
      </c>
      <c r="B54" s="88" t="s">
        <v>41</v>
      </c>
      <c r="C54" s="88" t="s">
        <v>42</v>
      </c>
      <c r="D54" s="88" t="s">
        <v>43</v>
      </c>
      <c r="E54" s="88" t="s">
        <v>44</v>
      </c>
      <c r="F54" s="88" t="s">
        <v>45</v>
      </c>
      <c r="G54" s="89" t="s">
        <v>46</v>
      </c>
    </row>
    <row r="55" spans="1:8" ht="18">
      <c r="A55" s="107" t="s">
        <v>610</v>
      </c>
      <c r="B55" s="101" t="s">
        <v>1166</v>
      </c>
      <c r="C55" s="99" t="s">
        <v>1167</v>
      </c>
      <c r="D55" s="99" t="s">
        <v>1168</v>
      </c>
      <c r="E55" s="99" t="s">
        <v>1169</v>
      </c>
      <c r="F55" s="99" t="s">
        <v>1170</v>
      </c>
      <c r="G55" s="100" t="s">
        <v>1171</v>
      </c>
    </row>
    <row r="56" spans="1:8" ht="18.95" thickBot="1">
      <c r="A56" s="108" t="s">
        <v>618</v>
      </c>
      <c r="B56" s="106" t="str">
        <f t="shared" ref="B56:G56" si="1">B48</f>
        <v>1:06.94 W12 GGI</v>
      </c>
      <c r="C56" s="104" t="str">
        <f t="shared" si="1"/>
        <v>1:06.33 W7 GCS</v>
      </c>
      <c r="D56" s="104" t="str">
        <f t="shared" si="1"/>
        <v>1:04.16 W10 HIG</v>
      </c>
      <c r="E56" s="104" t="str">
        <f t="shared" si="1"/>
        <v>07:26.89 W10 HIG</v>
      </c>
      <c r="F56" s="104" t="str">
        <f t="shared" si="1"/>
        <v>1:09.87 W11 SSI</v>
      </c>
      <c r="G56" s="105" t="str">
        <f t="shared" si="1"/>
        <v>1:19.10 W7 KI</v>
      </c>
    </row>
  </sheetData>
  <hyperlinks>
    <hyperlink ref="I1" location="Best!A1" display="Best" xr:uid="{060CAF94-D032-5B47-864F-188545019695}"/>
  </hyperlinks>
  <pageMargins left="0.25" right="0.25" top="0.75" bottom="0.75" header="0.3" footer="0.3"/>
  <pageSetup scale="55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B875-6F14-5B40-9B54-0610F3F6BD8E}">
  <sheetPr>
    <pageSetUpPr fitToPage="1"/>
  </sheetPr>
  <dimension ref="A1:L56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1172</v>
      </c>
      <c r="B1" s="72" t="s">
        <v>699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626</v>
      </c>
      <c r="C4" s="78" t="str">
        <f>CI!D8</f>
        <v>:28.72</v>
      </c>
      <c r="D4" s="78" t="str">
        <f>CI!E8</f>
        <v>:33.31</v>
      </c>
      <c r="E4" s="78" t="str">
        <f>CI!F8</f>
        <v>:33.23</v>
      </c>
      <c r="F4" s="78" t="str">
        <f>CI!G8</f>
        <v>:35.21</v>
      </c>
      <c r="G4" s="72">
        <f>CI!H8</f>
        <v>1.5100694444444443E-3</v>
      </c>
      <c r="H4" s="72">
        <f>CI!I8</f>
        <v>1.5078703703703704E-3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629</v>
      </c>
      <c r="C7" s="78" t="str">
        <f>Yellow!D14</f>
        <v>:29.87</v>
      </c>
      <c r="D7" s="78" t="str">
        <f>Yellow!E14</f>
        <v>:36.80</v>
      </c>
      <c r="E7" s="78" t="str">
        <f>Yellow!F14</f>
        <v>:40.79</v>
      </c>
      <c r="F7" s="78" t="str">
        <f>Yellow!G14</f>
        <v>:34.66</v>
      </c>
      <c r="G7" s="72">
        <f>Yellow!H14</f>
        <v>1.6449074074074076E-3</v>
      </c>
      <c r="H7" s="72">
        <f>Yellow!I14</f>
        <v>1.647222222222222E-3</v>
      </c>
      <c r="L7" s="76"/>
    </row>
    <row r="8" spans="1:12" ht="18">
      <c r="A8" s="77" t="s">
        <v>625</v>
      </c>
      <c r="C8" s="78" t="str">
        <f>'at PCD'!D14</f>
        <v>:30.32</v>
      </c>
      <c r="D8" s="78" t="str">
        <f>'at PCD'!E14</f>
        <v>:37.31</v>
      </c>
      <c r="E8" s="78" t="str">
        <f>'at PCD'!F14</f>
        <v>:39.90</v>
      </c>
      <c r="F8" s="78" t="str">
        <f>'at PCD'!G14</f>
        <v>:34.60</v>
      </c>
      <c r="G8" s="72">
        <f>'at PCD'!H14</f>
        <v>1.6450231481481481E-3</v>
      </c>
      <c r="H8" s="72">
        <f>'at PCD'!I14</f>
        <v>1.6450231481481481E-3</v>
      </c>
      <c r="L8" s="76"/>
    </row>
    <row r="9" spans="1:12" ht="18">
      <c r="A9" s="77" t="s">
        <v>630</v>
      </c>
      <c r="C9" s="78" t="str">
        <f>KI!D14</f>
        <v>:29.65</v>
      </c>
      <c r="D9" s="78" t="str">
        <f>KI!E14</f>
        <v>:34.61</v>
      </c>
      <c r="E9" s="78" t="str">
        <f>KI!F14</f>
        <v>:39.63</v>
      </c>
      <c r="F9" s="78" t="str">
        <f>KI!G14</f>
        <v>:34.89</v>
      </c>
      <c r="G9" s="72">
        <f>KI!H14</f>
        <v>1.60625E-3</v>
      </c>
      <c r="H9" s="72">
        <f>KI!I14</f>
        <v>1.60625E-3</v>
      </c>
      <c r="L9" s="76"/>
    </row>
    <row r="10" spans="1:12" ht="18">
      <c r="A10" s="77" t="s">
        <v>631</v>
      </c>
      <c r="C10" s="78" t="str">
        <f>DR!D14</f>
        <v>:30.08</v>
      </c>
      <c r="D10" s="78" t="str">
        <f>DR!E14</f>
        <v>:36.09</v>
      </c>
      <c r="E10" s="78" t="str">
        <f>DR!F14</f>
        <v>:40.97</v>
      </c>
      <c r="F10" s="78" t="str">
        <f>DR!G14</f>
        <v>:35.36</v>
      </c>
      <c r="G10" s="72">
        <f>DR!H14</f>
        <v>1.6481481481481479E-3</v>
      </c>
      <c r="H10" s="72">
        <f>DR!I14</f>
        <v>1.6481481481481479E-3</v>
      </c>
      <c r="L10" s="76"/>
    </row>
    <row r="11" spans="1:12" ht="18">
      <c r="A11" s="77" t="s">
        <v>685</v>
      </c>
      <c r="C11" s="78" t="str">
        <f>'AZ1'!D16</f>
        <v>:29.34</v>
      </c>
      <c r="D11" s="78" t="str">
        <f>'AZ1'!E16</f>
        <v>:35.44</v>
      </c>
      <c r="E11" s="78" t="str">
        <f>'AZ1'!F16</f>
        <v>:38.86</v>
      </c>
      <c r="F11" s="78" t="str">
        <f>'AZ1'!G16</f>
        <v>:33.81</v>
      </c>
      <c r="G11" s="72">
        <f>'AZ1'!H16</f>
        <v>1.5903935185185188E-3</v>
      </c>
      <c r="H11" s="72">
        <f>'AZ1'!I16</f>
        <v>1.5903935185185188E-3</v>
      </c>
      <c r="L11" s="76"/>
    </row>
    <row r="12" spans="1:12" ht="18">
      <c r="A12" s="77"/>
      <c r="C12" s="78"/>
      <c r="D12" s="78"/>
      <c r="E12" s="78"/>
      <c r="F12" s="78"/>
      <c r="G12" s="72"/>
      <c r="H12" s="76"/>
      <c r="L12" s="76"/>
    </row>
    <row r="13" spans="1:12" ht="18">
      <c r="A13" s="74" t="s">
        <v>595</v>
      </c>
      <c r="D13" s="75"/>
      <c r="E13" s="75"/>
      <c r="F13" s="75"/>
      <c r="G13" s="75" t="s">
        <v>553</v>
      </c>
      <c r="H13" s="75" t="s">
        <v>593</v>
      </c>
      <c r="L13" s="76"/>
    </row>
    <row r="14" spans="1:12" ht="18">
      <c r="A14" s="77" t="s">
        <v>606</v>
      </c>
      <c r="D14" s="76"/>
      <c r="E14" s="76"/>
      <c r="F14" s="76"/>
      <c r="G14" s="72" t="str">
        <f>BF!H21</f>
        <v>:28.04</v>
      </c>
      <c r="H14" s="72" t="str">
        <f>BF!I21</f>
        <v>:28.04</v>
      </c>
      <c r="L14" s="76"/>
    </row>
    <row r="15" spans="1:12" ht="18">
      <c r="A15" s="77"/>
      <c r="D15" s="76"/>
      <c r="E15" s="76"/>
      <c r="F15" s="76"/>
      <c r="G15" s="72"/>
      <c r="H15" s="72"/>
      <c r="L15" s="76"/>
    </row>
    <row r="16" spans="1:12" ht="18">
      <c r="A16" s="74" t="s">
        <v>596</v>
      </c>
      <c r="E16" s="75" t="s">
        <v>589</v>
      </c>
      <c r="F16" s="75" t="s">
        <v>590</v>
      </c>
      <c r="G16" s="75" t="s">
        <v>553</v>
      </c>
      <c r="H16" s="75" t="s">
        <v>593</v>
      </c>
      <c r="L16" s="76"/>
    </row>
    <row r="17" spans="1:12" ht="18">
      <c r="A17" s="77" t="s">
        <v>606</v>
      </c>
      <c r="E17" s="78" t="str">
        <f>BF!F27</f>
        <v>:30.05</v>
      </c>
      <c r="F17" s="78" t="str">
        <f>BF!G27</f>
        <v>:34.27</v>
      </c>
      <c r="G17" s="72">
        <f>BF!H27</f>
        <v>7.4444444444444439E-4</v>
      </c>
      <c r="H17" s="72">
        <f>BF!I27</f>
        <v>7.4444444444444439E-4</v>
      </c>
      <c r="L17" s="76"/>
    </row>
    <row r="18" spans="1:12" ht="18">
      <c r="A18" s="77" t="s">
        <v>630</v>
      </c>
      <c r="E18" s="78" t="str">
        <f>KI!F28</f>
        <v>:29.92</v>
      </c>
      <c r="F18" s="78" t="str">
        <f>KI!G28</f>
        <v>:34.27</v>
      </c>
      <c r="G18" s="72">
        <f>KI!H28</f>
        <v>7.4293981481481487E-4</v>
      </c>
      <c r="H18" s="72">
        <f>KI!I28</f>
        <v>7.4293981481481487E-4</v>
      </c>
      <c r="L18" s="76"/>
    </row>
    <row r="19" spans="1:12" ht="18">
      <c r="A19" s="77"/>
      <c r="E19" s="78"/>
      <c r="F19" s="78"/>
      <c r="G19" s="72"/>
      <c r="H19" s="72"/>
      <c r="L19" s="76"/>
    </row>
    <row r="20" spans="1:12" ht="18">
      <c r="A20" s="74" t="s">
        <v>597</v>
      </c>
      <c r="E20" s="75" t="s">
        <v>589</v>
      </c>
      <c r="F20" s="75" t="s">
        <v>590</v>
      </c>
      <c r="G20" s="75" t="s">
        <v>553</v>
      </c>
      <c r="H20" s="75" t="s">
        <v>593</v>
      </c>
      <c r="L20" s="76"/>
    </row>
    <row r="21" spans="1:12" ht="18">
      <c r="A21" s="77" t="s">
        <v>629</v>
      </c>
      <c r="E21" s="78" t="str">
        <f>Yellow!F32</f>
        <v>:29.25</v>
      </c>
      <c r="F21" s="78" t="str">
        <f>Yellow!G32</f>
        <v>:31.18</v>
      </c>
      <c r="G21" s="72">
        <f>Yellow!H32</f>
        <v>6.994212962962964E-4</v>
      </c>
      <c r="H21" s="72" t="str">
        <f>Yellow!I32</f>
        <v>:59.95</v>
      </c>
      <c r="L21" s="76"/>
    </row>
    <row r="22" spans="1:12" ht="18">
      <c r="A22" s="77" t="s">
        <v>625</v>
      </c>
      <c r="E22" s="78" t="str">
        <f>'at PCD'!F32</f>
        <v>:28.96</v>
      </c>
      <c r="F22" s="78" t="str">
        <f>'at PCD'!G32</f>
        <v>:30.74</v>
      </c>
      <c r="G22" s="72" t="str">
        <f>'at PCD'!H32</f>
        <v>:59.70</v>
      </c>
      <c r="H22" s="72" t="str">
        <f>'at PCD'!I32</f>
        <v>:59.70</v>
      </c>
      <c r="L22" s="76"/>
    </row>
    <row r="23" spans="1:12" ht="18">
      <c r="A23" s="77" t="s">
        <v>628</v>
      </c>
      <c r="E23" s="78" t="str">
        <f>SSI!F34</f>
        <v>:27.68</v>
      </c>
      <c r="F23" s="78" t="str">
        <f>SSI!G34</f>
        <v>:29.64</v>
      </c>
      <c r="G23" s="72" t="str">
        <f>SSI!H34</f>
        <v>:57.32</v>
      </c>
      <c r="H23" s="72" t="str">
        <f>SSI!I34</f>
        <v>:57.32</v>
      </c>
      <c r="L23" s="76"/>
    </row>
    <row r="24" spans="1:12" ht="18">
      <c r="A24" s="77" t="s">
        <v>632</v>
      </c>
      <c r="E24" s="78" t="str">
        <f>GGI!F34</f>
        <v>:27.55</v>
      </c>
      <c r="F24" s="78" t="str">
        <f>GGI!G34</f>
        <v>:30.36</v>
      </c>
      <c r="G24" s="72" t="str">
        <f>GGI!H34</f>
        <v>:57.91</v>
      </c>
      <c r="H24" s="72" t="str">
        <f>GGI!I34</f>
        <v>:57.91</v>
      </c>
      <c r="L24" s="76"/>
    </row>
    <row r="25" spans="1:12" ht="18">
      <c r="A25" s="77"/>
      <c r="E25" s="78"/>
      <c r="F25" s="78"/>
      <c r="G25" s="72"/>
      <c r="H25" s="72"/>
      <c r="L25" s="76"/>
    </row>
    <row r="26" spans="1:12" ht="18">
      <c r="A26" s="74" t="s">
        <v>598</v>
      </c>
      <c r="B26" s="75" t="s">
        <v>599</v>
      </c>
      <c r="C26" s="75" t="s">
        <v>600</v>
      </c>
      <c r="D26" s="75" t="s">
        <v>601</v>
      </c>
      <c r="E26" s="75" t="s">
        <v>602</v>
      </c>
      <c r="F26" s="75" t="s">
        <v>603</v>
      </c>
      <c r="G26" s="75" t="s">
        <v>553</v>
      </c>
      <c r="H26" s="75" t="s">
        <v>593</v>
      </c>
      <c r="L26" s="76"/>
    </row>
    <row r="27" spans="1:12" ht="18">
      <c r="A27" s="77" t="s">
        <v>594</v>
      </c>
      <c r="B27" s="78" t="str">
        <f>GCS!L4</f>
        <v>:30.43</v>
      </c>
      <c r="C27" s="78" t="str">
        <f>GCS!M4</f>
        <v>:34.32</v>
      </c>
      <c r="D27" s="78" t="str">
        <f>GCS!N4</f>
        <v>:36.25</v>
      </c>
      <c r="E27" s="78" t="str">
        <f>GCS!O4</f>
        <v>:37.09</v>
      </c>
      <c r="F27" s="78" t="str">
        <f>GCS!P4</f>
        <v>:35.89</v>
      </c>
      <c r="G27" s="72">
        <f>GCS!Q4</f>
        <v>4.0700231481481481E-3</v>
      </c>
      <c r="H27" s="72">
        <f>GCS!R4</f>
        <v>4.0700231481481481E-3</v>
      </c>
      <c r="L27" s="76"/>
    </row>
    <row r="28" spans="1:12" ht="18">
      <c r="A28" s="77"/>
      <c r="B28" s="78" t="str">
        <f>GCS!L5</f>
        <v>:33.46</v>
      </c>
      <c r="C28" s="78" t="str">
        <f>GCS!M5</f>
        <v>:36.37</v>
      </c>
      <c r="D28" s="78" t="str">
        <f>GCS!N5</f>
        <v>:35.98</v>
      </c>
      <c r="E28" s="78" t="str">
        <f>GCS!O5</f>
        <v>:35.76</v>
      </c>
      <c r="F28" s="78" t="str">
        <f>GCS!P5</f>
        <v>:36.10</v>
      </c>
      <c r="G28" s="72"/>
      <c r="H28" s="72"/>
      <c r="L28" s="76"/>
    </row>
    <row r="29" spans="1:12" ht="18">
      <c r="A29" s="77"/>
      <c r="B29" s="78"/>
      <c r="C29" s="78"/>
      <c r="D29" s="78"/>
      <c r="E29" s="78"/>
      <c r="F29" s="78"/>
      <c r="G29" s="72"/>
      <c r="H29" s="76"/>
      <c r="L29" s="76"/>
    </row>
    <row r="30" spans="1:12" ht="18">
      <c r="A30" s="74" t="s">
        <v>604</v>
      </c>
      <c r="E30" s="75" t="s">
        <v>589</v>
      </c>
      <c r="F30" s="75" t="s">
        <v>590</v>
      </c>
      <c r="G30" s="75" t="s">
        <v>553</v>
      </c>
      <c r="H30" s="75" t="s">
        <v>593</v>
      </c>
      <c r="L30" s="76"/>
    </row>
    <row r="31" spans="1:12" ht="18">
      <c r="A31" s="77" t="s">
        <v>594</v>
      </c>
      <c r="E31" s="78" t="str">
        <f>GCS!O18</f>
        <v>:33.62</v>
      </c>
      <c r="F31" s="78" t="str">
        <f>GCS!P18</f>
        <v>:36.10</v>
      </c>
      <c r="G31" s="72">
        <f>GCS!Q18</f>
        <v>8.0752314814814825E-4</v>
      </c>
      <c r="H31" s="72">
        <f>GCS!R18</f>
        <v>8.0752314814814825E-4</v>
      </c>
      <c r="L31" s="76"/>
    </row>
    <row r="32" spans="1:12" ht="18">
      <c r="A32" s="77"/>
      <c r="E32" s="78"/>
      <c r="F32" s="78"/>
      <c r="G32" s="72"/>
      <c r="H32" s="72"/>
      <c r="L32" s="76"/>
    </row>
    <row r="33" spans="1:12" ht="18">
      <c r="A33" s="74" t="s">
        <v>605</v>
      </c>
      <c r="E33" s="75" t="s">
        <v>589</v>
      </c>
      <c r="F33" s="75" t="s">
        <v>590</v>
      </c>
      <c r="G33" s="75" t="s">
        <v>553</v>
      </c>
      <c r="H33" s="75" t="s">
        <v>593</v>
      </c>
      <c r="L33" s="76"/>
    </row>
    <row r="34" spans="1:12" ht="18">
      <c r="A34" s="77" t="s">
        <v>626</v>
      </c>
      <c r="E34" s="78" t="str">
        <f>CI!O24</f>
        <v>:32.63</v>
      </c>
      <c r="F34" s="78" t="str">
        <f>CI!P24</f>
        <v>:36.79</v>
      </c>
      <c r="G34" s="72">
        <f>CI!Q24</f>
        <v>8.0347222222222224E-4</v>
      </c>
      <c r="H34" s="72">
        <f>CI!R24</f>
        <v>8.0347222222222224E-4</v>
      </c>
      <c r="L34" s="76"/>
    </row>
    <row r="35" spans="1:12" ht="18">
      <c r="A35" s="77" t="s">
        <v>631</v>
      </c>
      <c r="E35" s="78" t="str">
        <f>DR!O24</f>
        <v>:33.21</v>
      </c>
      <c r="F35" s="78" t="str">
        <f>DR!P24</f>
        <v>:37.22</v>
      </c>
      <c r="G35" s="72">
        <f>DR!Q24</f>
        <v>8.1516203703703698E-4</v>
      </c>
      <c r="H35" s="72">
        <f>DR!R24</f>
        <v>8.1516203703703698E-4</v>
      </c>
      <c r="L35" s="76"/>
    </row>
    <row r="36" spans="1:12" ht="18">
      <c r="A36" s="77" t="s">
        <v>607</v>
      </c>
      <c r="E36" s="78" t="str">
        <f>ACP!O24</f>
        <v>:33.27</v>
      </c>
      <c r="F36" s="78" t="str">
        <f>ACP!P24</f>
        <v>:36.56</v>
      </c>
      <c r="G36" s="72">
        <f>ACP!Q24</f>
        <v>8.0821759259259258E-4</v>
      </c>
      <c r="H36" s="72">
        <f>ACP!R24</f>
        <v>8.0821759259259258E-4</v>
      </c>
      <c r="L36" s="76"/>
    </row>
    <row r="37" spans="1:12" ht="18">
      <c r="A37" s="77" t="s">
        <v>628</v>
      </c>
      <c r="E37" s="78" t="str">
        <f>SSI!O26</f>
        <v>:31.54</v>
      </c>
      <c r="F37" s="78" t="str">
        <f>SSI!P26</f>
        <v>:37.06</v>
      </c>
      <c r="G37" s="72">
        <f>SSI!Q26</f>
        <v>7.9398148148148145E-4</v>
      </c>
      <c r="H37" s="72">
        <f>SSI!R26</f>
        <v>7.9398148148148145E-4</v>
      </c>
      <c r="L37" s="76"/>
    </row>
    <row r="38" spans="1:12" ht="18">
      <c r="A38" s="77" t="s">
        <v>632</v>
      </c>
      <c r="E38" s="78" t="str">
        <f>GGI!O25</f>
        <v>:31.76</v>
      </c>
      <c r="F38" s="78" t="str">
        <f>GGI!P25</f>
        <v>:36.23</v>
      </c>
      <c r="G38" s="72">
        <f>GGI!Q25</f>
        <v>7.8692129629629631E-4</v>
      </c>
      <c r="H38" s="72">
        <f>GGI!R25</f>
        <v>7.8692129629629631E-4</v>
      </c>
      <c r="L38" s="76"/>
    </row>
    <row r="39" spans="1:12" ht="18">
      <c r="A39" s="77" t="s">
        <v>685</v>
      </c>
      <c r="E39" s="78" t="str">
        <f>'AZ1'!O25</f>
        <v>:32.16</v>
      </c>
      <c r="F39" s="78" t="str">
        <f>'AZ1'!P25</f>
        <v>:36.15</v>
      </c>
      <c r="G39" s="72">
        <f>'AZ1'!Q25</f>
        <v>7.906250000000001E-4</v>
      </c>
      <c r="H39" s="72">
        <f>'AZ1'!R25</f>
        <v>7.906250000000001E-4</v>
      </c>
      <c r="L39" s="76"/>
    </row>
    <row r="40" spans="1:12" ht="18.95" thickBot="1">
      <c r="A40" s="77"/>
      <c r="E40" s="78"/>
      <c r="F40" s="78"/>
      <c r="G40" s="72"/>
      <c r="H40" s="72"/>
      <c r="L40" s="76"/>
    </row>
    <row r="41" spans="1:12" ht="18.95" thickBot="1">
      <c r="A41" s="96" t="s">
        <v>608</v>
      </c>
      <c r="B41" s="109"/>
      <c r="C41" s="109"/>
      <c r="D41" s="109"/>
      <c r="E41" s="110"/>
      <c r="F41" s="110"/>
      <c r="G41" s="82"/>
      <c r="H41" s="83"/>
      <c r="I41" s="75"/>
      <c r="J41" s="75"/>
      <c r="K41" s="76"/>
      <c r="L41" s="76"/>
    </row>
    <row r="42" spans="1:12" ht="20.100000000000001" thickBot="1">
      <c r="A42" s="111" t="s">
        <v>609</v>
      </c>
      <c r="B42" s="112" t="s">
        <v>34</v>
      </c>
      <c r="C42" s="113" t="s">
        <v>35</v>
      </c>
      <c r="D42" s="114" t="s">
        <v>36</v>
      </c>
      <c r="E42" s="115" t="s">
        <v>37</v>
      </c>
      <c r="F42" s="115" t="s">
        <v>38</v>
      </c>
      <c r="G42" s="115" t="s">
        <v>39</v>
      </c>
      <c r="H42" s="116" t="s">
        <v>40</v>
      </c>
    </row>
    <row r="43" spans="1:12" ht="18.95">
      <c r="A43" s="117" t="s">
        <v>633</v>
      </c>
      <c r="B43" s="118" t="s">
        <v>1173</v>
      </c>
      <c r="C43" s="119" t="s">
        <v>1174</v>
      </c>
      <c r="D43" s="125" t="s">
        <v>1175</v>
      </c>
      <c r="E43" s="126" t="s">
        <v>1176</v>
      </c>
      <c r="F43" s="120" t="s">
        <v>1177</v>
      </c>
      <c r="G43" s="120" t="s">
        <v>1178</v>
      </c>
      <c r="H43" s="121"/>
    </row>
    <row r="44" spans="1:12" ht="20.100000000000001" thickBot="1">
      <c r="A44" s="197" t="s">
        <v>699</v>
      </c>
      <c r="B44" s="276" t="str">
        <f>Best!B33</f>
        <v>:32.84 PS TT</v>
      </c>
      <c r="C44" s="278" t="str">
        <f>Best!C33</f>
        <v>:31.02 W11 SSI</v>
      </c>
      <c r="D44" s="271" t="str">
        <f>Best!D33</f>
        <v>:27.60 W4 IS</v>
      </c>
      <c r="E44" s="272" t="str">
        <f>Best!E33</f>
        <v>2:10.28 W5 CI</v>
      </c>
      <c r="F44" s="273" t="str">
        <f>Best!F33</f>
        <v>2:17.41 AZ1</v>
      </c>
      <c r="G44" s="273" t="str">
        <f>Best!G33</f>
        <v>:26.88 W5 CI</v>
      </c>
      <c r="H44" s="203" t="str">
        <f>Best!H33</f>
        <v>:26.53 PS TT</v>
      </c>
    </row>
    <row r="45" spans="1:12" ht="14.1" thickBot="1">
      <c r="A45" s="124"/>
      <c r="B45" s="124"/>
      <c r="C45" s="124"/>
      <c r="D45" s="124"/>
      <c r="E45" s="124"/>
      <c r="F45" s="124"/>
      <c r="G45" s="124"/>
      <c r="H45" s="124"/>
    </row>
    <row r="46" spans="1:12" ht="20.100000000000001" thickBot="1">
      <c r="A46" s="111" t="s">
        <v>609</v>
      </c>
      <c r="B46" s="122" t="s">
        <v>41</v>
      </c>
      <c r="C46" s="122" t="s">
        <v>42</v>
      </c>
      <c r="D46" s="122" t="s">
        <v>43</v>
      </c>
      <c r="E46" s="122" t="s">
        <v>44</v>
      </c>
      <c r="F46" s="122" t="s">
        <v>45</v>
      </c>
      <c r="G46" s="116" t="s">
        <v>46</v>
      </c>
      <c r="H46" s="124"/>
    </row>
    <row r="47" spans="1:12" ht="18.95">
      <c r="A47" s="123" t="s">
        <v>633</v>
      </c>
      <c r="B47" s="185" t="s">
        <v>1179</v>
      </c>
      <c r="C47" s="120" t="s">
        <v>1180</v>
      </c>
      <c r="D47" s="120" t="s">
        <v>1181</v>
      </c>
      <c r="E47" s="120" t="s">
        <v>1182</v>
      </c>
      <c r="F47" s="120" t="s">
        <v>1183</v>
      </c>
      <c r="G47" s="121" t="s">
        <v>1184</v>
      </c>
      <c r="H47" s="124"/>
    </row>
    <row r="48" spans="1:12" ht="20.100000000000001" thickBot="1">
      <c r="A48" s="204" t="s">
        <v>699</v>
      </c>
      <c r="B48" s="274" t="str">
        <f>Best!I33</f>
        <v>1:04.19 W7 KI</v>
      </c>
      <c r="C48" s="273" t="str">
        <f>Best!J33</f>
        <v>:57.32 W11 SSI</v>
      </c>
      <c r="D48" s="273" t="str">
        <f>Best!K33</f>
        <v>:57.63 W7 KI</v>
      </c>
      <c r="E48" s="273" t="str">
        <f>Best!L33</f>
        <v>05:51.65 W7 GCS</v>
      </c>
      <c r="F48" s="273" t="str">
        <f>Best!M33</f>
        <v>1:07.16 W1 TT</v>
      </c>
      <c r="G48" s="277" t="str">
        <f>Best!N33</f>
        <v>1:07.99 W12 GGI</v>
      </c>
      <c r="H48" s="124"/>
    </row>
    <row r="49" spans="1:8" ht="14.1" thickBot="1"/>
    <row r="50" spans="1:8" ht="20.100000000000001" thickBot="1">
      <c r="A50" s="96">
        <v>2022</v>
      </c>
      <c r="B50" s="85" t="s">
        <v>34</v>
      </c>
      <c r="C50" s="86" t="s">
        <v>35</v>
      </c>
      <c r="D50" s="87" t="s">
        <v>36</v>
      </c>
      <c r="E50" s="88" t="s">
        <v>37</v>
      </c>
      <c r="F50" s="88" t="s">
        <v>38</v>
      </c>
      <c r="G50" s="88" t="s">
        <v>39</v>
      </c>
      <c r="H50" s="89" t="s">
        <v>40</v>
      </c>
    </row>
    <row r="51" spans="1:8" ht="18">
      <c r="A51" s="97" t="s">
        <v>610</v>
      </c>
      <c r="B51" s="98" t="s">
        <v>451</v>
      </c>
      <c r="C51" s="99" t="s">
        <v>1185</v>
      </c>
      <c r="D51" s="100" t="s">
        <v>1186</v>
      </c>
      <c r="E51" s="101" t="s">
        <v>1187</v>
      </c>
      <c r="F51" s="99" t="s">
        <v>1188</v>
      </c>
      <c r="G51" s="99" t="s">
        <v>1189</v>
      </c>
      <c r="H51" s="100" t="s">
        <v>456</v>
      </c>
    </row>
    <row r="52" spans="1:8" ht="18.95" thickBot="1">
      <c r="A52" s="102" t="s">
        <v>618</v>
      </c>
      <c r="B52" s="103" t="str">
        <f>B44</f>
        <v>:32.84 PS TT</v>
      </c>
      <c r="C52" s="104" t="str">
        <f t="shared" ref="C52:H52" si="0">C44</f>
        <v>:31.02 W11 SSI</v>
      </c>
      <c r="D52" s="105" t="str">
        <f t="shared" si="0"/>
        <v>:27.60 W4 IS</v>
      </c>
      <c r="E52" s="106" t="str">
        <f t="shared" si="0"/>
        <v>2:10.28 W5 CI</v>
      </c>
      <c r="F52" s="104" t="str">
        <f t="shared" si="0"/>
        <v>2:17.41 AZ1</v>
      </c>
      <c r="G52" s="104" t="str">
        <f t="shared" si="0"/>
        <v>:26.88 W5 CI</v>
      </c>
      <c r="H52" s="105" t="str">
        <f t="shared" si="0"/>
        <v>:26.53 PS TT</v>
      </c>
    </row>
    <row r="53" spans="1:8" ht="14.1" thickBot="1"/>
    <row r="54" spans="1:8" ht="20.100000000000001" thickBot="1">
      <c r="A54" s="96">
        <v>2022</v>
      </c>
      <c r="B54" s="88" t="s">
        <v>41</v>
      </c>
      <c r="C54" s="88" t="s">
        <v>42</v>
      </c>
      <c r="D54" s="88" t="s">
        <v>43</v>
      </c>
      <c r="E54" s="88" t="s">
        <v>44</v>
      </c>
      <c r="F54" s="88" t="s">
        <v>45</v>
      </c>
      <c r="G54" s="89" t="s">
        <v>46</v>
      </c>
    </row>
    <row r="55" spans="1:8" ht="18">
      <c r="A55" s="107" t="s">
        <v>610</v>
      </c>
      <c r="B55" s="101" t="s">
        <v>1190</v>
      </c>
      <c r="C55" s="99" t="s">
        <v>1191</v>
      </c>
      <c r="D55" s="99" t="s">
        <v>1192</v>
      </c>
      <c r="E55" s="99" t="s">
        <v>1193</v>
      </c>
      <c r="F55" s="99" t="s">
        <v>461</v>
      </c>
      <c r="G55" s="100" t="s">
        <v>1194</v>
      </c>
    </row>
    <row r="56" spans="1:8" ht="18.95" thickBot="1">
      <c r="A56" s="108" t="s">
        <v>618</v>
      </c>
      <c r="B56" s="106" t="str">
        <f t="shared" ref="B56:G56" si="1">B48</f>
        <v>1:04.19 W7 KI</v>
      </c>
      <c r="C56" s="104" t="str">
        <f t="shared" si="1"/>
        <v>:57.32 W11 SSI</v>
      </c>
      <c r="D56" s="104" t="str">
        <f t="shared" si="1"/>
        <v>:57.63 W7 KI</v>
      </c>
      <c r="E56" s="104" t="str">
        <f t="shared" si="1"/>
        <v>05:51.65 W7 GCS</v>
      </c>
      <c r="F56" s="104" t="str">
        <f t="shared" si="1"/>
        <v>1:07.16 W1 TT</v>
      </c>
      <c r="G56" s="105" t="str">
        <f t="shared" si="1"/>
        <v>1:07.99 W12 GGI</v>
      </c>
    </row>
  </sheetData>
  <hyperlinks>
    <hyperlink ref="I1" location="Best!A1" display="Best" xr:uid="{43873431-9F43-0249-ABE0-AB0BF7426C32}"/>
  </hyperlinks>
  <pageMargins left="0.7" right="0.7" top="0.75" bottom="0.75" header="0.3" footer="0.3"/>
  <pageSetup scale="51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A289-A9CB-E84E-A61B-12753EB9F700}">
  <sheetPr>
    <pageSetUpPr fitToPage="1"/>
  </sheetPr>
  <dimension ref="A1:L55"/>
  <sheetViews>
    <sheetView zoomScaleNormal="100" workbookViewId="0"/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1195</v>
      </c>
      <c r="B1" s="72" t="s">
        <v>586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606</v>
      </c>
      <c r="C4" s="78" t="str">
        <f>BF!D8</f>
        <v>:27.32</v>
      </c>
      <c r="D4" s="78" t="str">
        <f>BF!E8</f>
        <v>:30.64</v>
      </c>
      <c r="E4" s="78" t="str">
        <f>BF!F8</f>
        <v>:31.75</v>
      </c>
      <c r="F4" s="78" t="str">
        <f>BF!G8</f>
        <v>:30.86</v>
      </c>
      <c r="G4" s="72">
        <f>BF!H8</f>
        <v>1.3954861111111112E-3</v>
      </c>
      <c r="H4" s="72">
        <f>BF!I8</f>
        <v>1.3954861111111112E-3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 t="s">
        <v>626</v>
      </c>
      <c r="C7" s="78" t="str">
        <f>CI!D14</f>
        <v>:28.04</v>
      </c>
      <c r="D7" s="78" t="str">
        <f>CI!E14</f>
        <v>:33.94</v>
      </c>
      <c r="E7" s="78" t="str">
        <f>CI!F14</f>
        <v>:40.44</v>
      </c>
      <c r="F7" s="78" t="str">
        <f>CI!G14</f>
        <v>:31.16</v>
      </c>
      <c r="G7" s="72">
        <f>CI!H14</f>
        <v>1.5460648148148146E-3</v>
      </c>
      <c r="H7" s="72">
        <f>CI!I14</f>
        <v>1.5460648148148146E-3</v>
      </c>
      <c r="L7" s="76"/>
    </row>
    <row r="8" spans="1:12" ht="18">
      <c r="A8" s="77" t="s">
        <v>628</v>
      </c>
      <c r="C8" s="78" t="str">
        <f>SSI!D14</f>
        <v>:27.98</v>
      </c>
      <c r="D8" s="78" t="str">
        <f>SSI!E14</f>
        <v>:31.30</v>
      </c>
      <c r="E8" s="78" t="str">
        <f>SSI!F14</f>
        <v>:37.58</v>
      </c>
      <c r="F8" s="78" t="str">
        <f>SSI!G14</f>
        <v>:31.94</v>
      </c>
      <c r="G8" s="72">
        <f>SSI!H14</f>
        <v>1.4907407407407406E-3</v>
      </c>
      <c r="H8" s="72">
        <f>SSI!I14</f>
        <v>1.4907407407407406E-3</v>
      </c>
      <c r="L8" s="76"/>
    </row>
    <row r="9" spans="1:12" ht="18">
      <c r="A9" s="77" t="s">
        <v>685</v>
      </c>
      <c r="C9" s="78" t="str">
        <f>'AZ1'!D14</f>
        <v>:27.63</v>
      </c>
      <c r="D9" s="78" t="str">
        <f>'AZ1'!E14</f>
        <v>:31.39</v>
      </c>
      <c r="E9" s="78" t="str">
        <f>'AZ1'!F14</f>
        <v>:38.56</v>
      </c>
      <c r="F9" s="78" t="str">
        <f>'AZ1'!G14</f>
        <v>:31.62</v>
      </c>
      <c r="G9" s="72">
        <f>'AZ1'!H14</f>
        <v>1.4953703703703702E-3</v>
      </c>
      <c r="H9" s="72">
        <f>'AZ1'!I14</f>
        <v>1.4953703703703702E-3</v>
      </c>
      <c r="L9" s="76"/>
    </row>
    <row r="10" spans="1:12" ht="18">
      <c r="A10" s="77" t="s">
        <v>1196</v>
      </c>
      <c r="C10" s="78" t="str">
        <f>'AZ2'!D14</f>
        <v>:27.71</v>
      </c>
      <c r="D10" s="78" t="str">
        <f>'AZ2'!E14</f>
        <v>:31.95</v>
      </c>
      <c r="E10" s="78" t="str">
        <f>'AZ2'!F14</f>
        <v>:39.36</v>
      </c>
      <c r="F10" s="78" t="str">
        <f>'AZ2'!G14</f>
        <v>:31.66</v>
      </c>
      <c r="G10" s="72">
        <f>'AZ2'!H14</f>
        <v>1.5125E-3</v>
      </c>
      <c r="H10" s="72">
        <f>'AZ2'!I14</f>
        <v>1.5125E-3</v>
      </c>
      <c r="L10" s="76"/>
    </row>
    <row r="11" spans="1:12" ht="18">
      <c r="A11" s="77"/>
      <c r="C11" s="78"/>
      <c r="D11" s="78"/>
      <c r="E11" s="78"/>
      <c r="F11" s="78"/>
      <c r="G11" s="72"/>
      <c r="H11" s="76"/>
      <c r="L11" s="76"/>
    </row>
    <row r="12" spans="1:12" ht="18">
      <c r="A12" s="74" t="s">
        <v>595</v>
      </c>
      <c r="D12" s="75"/>
      <c r="E12" s="75"/>
      <c r="F12" s="75"/>
      <c r="G12" s="75" t="s">
        <v>553</v>
      </c>
      <c r="H12" s="75" t="s">
        <v>593</v>
      </c>
      <c r="L12" s="76"/>
    </row>
    <row r="13" spans="1:12" ht="18">
      <c r="A13" s="77" t="s">
        <v>594</v>
      </c>
      <c r="D13" s="76"/>
      <c r="E13" s="76"/>
      <c r="F13" s="76"/>
      <c r="G13" s="72" t="str">
        <f>GCS!H20</f>
        <v>:25.12</v>
      </c>
      <c r="H13" s="72" t="str">
        <f>GCS!I20</f>
        <v>:25.12</v>
      </c>
      <c r="L13" s="76"/>
    </row>
    <row r="14" spans="1:12" ht="18">
      <c r="A14" s="77"/>
      <c r="D14" s="76"/>
      <c r="E14" s="76"/>
      <c r="F14" s="76"/>
      <c r="G14" s="72"/>
      <c r="H14" s="72"/>
      <c r="L14" s="76"/>
    </row>
    <row r="15" spans="1:12" ht="18">
      <c r="A15" s="74" t="s">
        <v>596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 t="s">
        <v>625</v>
      </c>
      <c r="E16" s="78" t="str">
        <f>'at PCD'!F26</f>
        <v>:28.60</v>
      </c>
      <c r="F16" s="78" t="str">
        <f>'at PCD'!G26</f>
        <v>:32.23</v>
      </c>
      <c r="G16" s="72">
        <f>'at PCD'!H26</f>
        <v>7.04050925925926E-4</v>
      </c>
      <c r="H16" s="72">
        <f>'at PCD'!I26</f>
        <v>7.04050925925926E-4</v>
      </c>
      <c r="L16" s="76"/>
    </row>
    <row r="17" spans="1:12" ht="18">
      <c r="A17" s="77" t="s">
        <v>630</v>
      </c>
      <c r="E17" s="78" t="str">
        <f>KI!F27</f>
        <v>:28.65</v>
      </c>
      <c r="F17" s="78" t="str">
        <f>KI!G27</f>
        <v>:31.33</v>
      </c>
      <c r="G17" s="72">
        <f>KI!H27</f>
        <v>6.9953703703703714E-4</v>
      </c>
      <c r="H17" s="72">
        <f>KI!I27</f>
        <v>6.9953703703703714E-4</v>
      </c>
      <c r="L17" s="76"/>
    </row>
    <row r="18" spans="1:12" ht="18">
      <c r="A18" s="77"/>
      <c r="E18" s="78"/>
      <c r="F18" s="78"/>
      <c r="G18" s="72"/>
      <c r="H18" s="72"/>
      <c r="L18" s="76"/>
    </row>
    <row r="19" spans="1:12" ht="18">
      <c r="A19" s="74" t="s">
        <v>597</v>
      </c>
      <c r="E19" s="75" t="s">
        <v>589</v>
      </c>
      <c r="F19" s="75" t="s">
        <v>590</v>
      </c>
      <c r="G19" s="75" t="s">
        <v>553</v>
      </c>
      <c r="H19" s="75" t="s">
        <v>593</v>
      </c>
      <c r="L19" s="76"/>
    </row>
    <row r="20" spans="1:12" ht="18">
      <c r="A20" s="77" t="s">
        <v>629</v>
      </c>
      <c r="E20" s="78" t="str">
        <f>Purple!F32</f>
        <v>:27.02</v>
      </c>
      <c r="F20" s="78" t="str">
        <f>Purple!G32</f>
        <v>:30.27</v>
      </c>
      <c r="G20" s="72" t="str">
        <f>Purple!H32</f>
        <v>:57.29</v>
      </c>
      <c r="H20" s="72" t="str">
        <f>Purple!I32</f>
        <v>:57.44</v>
      </c>
      <c r="L20" s="76"/>
    </row>
    <row r="21" spans="1:12" ht="18">
      <c r="A21" s="77" t="s">
        <v>606</v>
      </c>
      <c r="E21" s="78" t="str">
        <f>BF!F32</f>
        <v>:26.42</v>
      </c>
      <c r="F21" s="78" t="str">
        <f>BF!G32</f>
        <v>:29.28</v>
      </c>
      <c r="G21" s="72" t="str">
        <f>BF!H32</f>
        <v>:55.70</v>
      </c>
      <c r="H21" s="72" t="str">
        <f>BF!I32</f>
        <v>:55.70</v>
      </c>
      <c r="L21" s="76"/>
    </row>
    <row r="22" spans="1:12" ht="18">
      <c r="A22" s="77" t="s">
        <v>631</v>
      </c>
      <c r="E22" s="78" t="str">
        <f>DR!F32</f>
        <v>:26.47</v>
      </c>
      <c r="F22" s="78" t="str">
        <f>DR!G32</f>
        <v>:29.10</v>
      </c>
      <c r="G22" s="72" t="str">
        <f>DR!H32</f>
        <v>:55.57</v>
      </c>
      <c r="H22" s="72" t="str">
        <f>DR!I32</f>
        <v>:55.57</v>
      </c>
      <c r="L22" s="76"/>
    </row>
    <row r="23" spans="1:12" ht="18">
      <c r="A23" s="77"/>
      <c r="E23" s="78"/>
      <c r="F23" s="78"/>
      <c r="G23" s="72"/>
      <c r="H23" s="72"/>
      <c r="L23" s="76"/>
    </row>
    <row r="24" spans="1:12" ht="18">
      <c r="A24" s="74" t="s">
        <v>598</v>
      </c>
      <c r="B24" s="75" t="s">
        <v>599</v>
      </c>
      <c r="C24" s="75" t="s">
        <v>600</v>
      </c>
      <c r="D24" s="75" t="s">
        <v>601</v>
      </c>
      <c r="E24" s="75" t="s">
        <v>602</v>
      </c>
      <c r="F24" s="75" t="s">
        <v>603</v>
      </c>
      <c r="G24" s="75" t="s">
        <v>553</v>
      </c>
      <c r="H24" s="75" t="s">
        <v>593</v>
      </c>
      <c r="L24" s="76"/>
    </row>
    <row r="25" spans="1:12" ht="18">
      <c r="A25" s="77" t="s">
        <v>594</v>
      </c>
      <c r="B25" s="78" t="str">
        <f>GCS!L2</f>
        <v>:28.48</v>
      </c>
      <c r="C25" s="78" t="str">
        <f>GCS!M2</f>
        <v>:32.00</v>
      </c>
      <c r="D25" s="78" t="str">
        <f>GCS!N2</f>
        <v>:37.90</v>
      </c>
      <c r="E25" s="78" t="str">
        <f>GCS!O2</f>
        <v>:35.57</v>
      </c>
      <c r="F25" s="78" t="str">
        <f>GCS!P2</f>
        <v>:33.77</v>
      </c>
      <c r="G25" s="72">
        <f>GCS!Q2</f>
        <v>3.8563657407407405E-3</v>
      </c>
      <c r="H25" s="72">
        <f>GCS!R2</f>
        <v>3.8563657407407405E-3</v>
      </c>
      <c r="L25" s="76"/>
    </row>
    <row r="26" spans="1:12" ht="18">
      <c r="A26" s="77"/>
      <c r="B26" s="78" t="str">
        <f>GCS!L3</f>
        <v>:32.63</v>
      </c>
      <c r="C26" s="78" t="str">
        <f>GCS!M3</f>
        <v>:32.10</v>
      </c>
      <c r="D26" s="78" t="str">
        <f>GCS!N3</f>
        <v>:34.52</v>
      </c>
      <c r="E26" s="78" t="str">
        <f>GCS!O3</f>
        <v>:33.88</v>
      </c>
      <c r="F26" s="78" t="str">
        <f>GCS!P3</f>
        <v>:32.34</v>
      </c>
      <c r="G26" s="72"/>
      <c r="H26" s="72"/>
      <c r="L26" s="76"/>
    </row>
    <row r="27" spans="1:12" ht="18">
      <c r="A27" s="77"/>
      <c r="B27" s="78"/>
      <c r="C27" s="78"/>
      <c r="D27" s="78"/>
      <c r="E27" s="78"/>
      <c r="F27" s="78"/>
      <c r="G27" s="72"/>
      <c r="H27" s="76"/>
      <c r="L27" s="76"/>
    </row>
    <row r="28" spans="1:12" ht="18">
      <c r="A28" s="74" t="s">
        <v>604</v>
      </c>
      <c r="E28" s="75" t="s">
        <v>589</v>
      </c>
      <c r="F28" s="75" t="s">
        <v>590</v>
      </c>
      <c r="G28" s="75" t="s">
        <v>553</v>
      </c>
      <c r="H28" s="75" t="s">
        <v>593</v>
      </c>
      <c r="L28" s="76"/>
    </row>
    <row r="29" spans="1:12" ht="18">
      <c r="A29" s="77" t="s">
        <v>626</v>
      </c>
      <c r="E29" s="78" t="str">
        <f>CI!O18</f>
        <v>:28.86</v>
      </c>
      <c r="F29" s="78" t="str">
        <f>CI!P18</f>
        <v>:30.52</v>
      </c>
      <c r="G29" s="72" t="str">
        <f>CI!Q18</f>
        <v>:59.38</v>
      </c>
      <c r="H29" s="72" t="str">
        <f>CI!R18</f>
        <v>:59.38</v>
      </c>
      <c r="L29" s="76"/>
    </row>
    <row r="30" spans="1:12" ht="18">
      <c r="A30" s="77" t="s">
        <v>631</v>
      </c>
      <c r="E30" s="78" t="str">
        <f>DR!O18</f>
        <v>:29.72</v>
      </c>
      <c r="F30" s="78" t="str">
        <f>DR!P18</f>
        <v>:31.93</v>
      </c>
      <c r="G30" s="72">
        <f>DR!Q18</f>
        <v>7.1354166666666669E-4</v>
      </c>
      <c r="H30" s="72">
        <f>DR!R18</f>
        <v>7.1354166666666669E-4</v>
      </c>
      <c r="L30" s="76"/>
    </row>
    <row r="31" spans="1:12" ht="18">
      <c r="A31" s="77" t="s">
        <v>607</v>
      </c>
      <c r="E31" s="78" t="str">
        <f>ACP!O18</f>
        <v>:30.07</v>
      </c>
      <c r="F31" s="78" t="str">
        <f>ACP!P18</f>
        <v>:31.30</v>
      </c>
      <c r="G31" s="72">
        <f>ACP!Q18</f>
        <v>7.1030092592592586E-4</v>
      </c>
      <c r="H31" s="72">
        <f>ACP!R18</f>
        <v>7.1030092592592586E-4</v>
      </c>
      <c r="L31" s="76"/>
    </row>
    <row r="32" spans="1:12" ht="18">
      <c r="A32" s="77" t="s">
        <v>632</v>
      </c>
      <c r="E32" s="78" t="str">
        <f>GGI!O18</f>
        <v>:28.73</v>
      </c>
      <c r="F32" s="78" t="str">
        <f>GGI!P18</f>
        <v>:29.97</v>
      </c>
      <c r="G32" s="72" t="str">
        <f>GGI!Q18</f>
        <v>:58.70</v>
      </c>
      <c r="H32" s="72" t="str">
        <f>GGI!R18</f>
        <v>:58.70</v>
      </c>
      <c r="L32" s="76"/>
    </row>
    <row r="33" spans="1:12" ht="18">
      <c r="A33" s="77" t="s">
        <v>685</v>
      </c>
      <c r="E33" s="78" t="str">
        <f>'AZ1'!O18</f>
        <v>:28.43</v>
      </c>
      <c r="F33" s="78" t="str">
        <f>'AZ1'!P18</f>
        <v>:30.02</v>
      </c>
      <c r="G33" s="72" t="str">
        <f>'AZ1'!Q18</f>
        <v>:58.45</v>
      </c>
      <c r="H33" s="72" t="str">
        <f>'AZ1'!R18</f>
        <v>:58.45</v>
      </c>
      <c r="L33" s="76"/>
    </row>
    <row r="34" spans="1:12" ht="18">
      <c r="A34" s="77" t="s">
        <v>1196</v>
      </c>
      <c r="E34" s="78" t="str">
        <f>'AZ2'!O18</f>
        <v>:28.23</v>
      </c>
      <c r="F34" s="78" t="str">
        <f>'AZ2'!P18</f>
        <v>:29.93</v>
      </c>
      <c r="G34" s="72" t="str">
        <f>'AZ2'!Q18</f>
        <v>:58.16</v>
      </c>
      <c r="H34" s="72" t="str">
        <f>'AZ2'!R18</f>
        <v>:58.16</v>
      </c>
      <c r="L34" s="76"/>
    </row>
    <row r="35" spans="1:12" ht="18">
      <c r="A35" s="77"/>
      <c r="E35" s="78"/>
      <c r="F35" s="78"/>
      <c r="G35" s="72"/>
      <c r="H35" s="72"/>
      <c r="L35" s="76"/>
    </row>
    <row r="36" spans="1:12" ht="18">
      <c r="A36" s="74" t="s">
        <v>605</v>
      </c>
      <c r="E36" s="75" t="s">
        <v>589</v>
      </c>
      <c r="F36" s="75" t="s">
        <v>590</v>
      </c>
      <c r="G36" s="75" t="s">
        <v>553</v>
      </c>
      <c r="H36" s="75" t="s">
        <v>593</v>
      </c>
      <c r="L36" s="76"/>
    </row>
    <row r="37" spans="1:12" ht="18">
      <c r="A37" s="77" t="s">
        <v>629</v>
      </c>
      <c r="E37" s="78" t="str">
        <f>Purple!O24</f>
        <v>:32.78</v>
      </c>
      <c r="F37" s="78" t="str">
        <f>Purple!P24</f>
        <v>:36.29</v>
      </c>
      <c r="G37" s="72">
        <f>Purple!Q24</f>
        <v>7.9942129629629634E-4</v>
      </c>
      <c r="H37" s="72">
        <f>Purple!R24</f>
        <v>7.9942129629629634E-4</v>
      </c>
      <c r="L37" s="76"/>
    </row>
    <row r="38" spans="1:12" ht="18">
      <c r="A38" s="77" t="s">
        <v>625</v>
      </c>
      <c r="E38" s="78" t="str">
        <f>'at PCD'!O24</f>
        <v>:31.20</v>
      </c>
      <c r="F38" s="78" t="str">
        <f>'at PCD'!P24</f>
        <v>:35.66</v>
      </c>
      <c r="G38" s="72">
        <f>'at PCD'!Q24</f>
        <v>7.7384259259259257E-4</v>
      </c>
      <c r="H38" s="72">
        <f>'at PCD'!R24</f>
        <v>7.7384259259259257E-4</v>
      </c>
      <c r="L38" s="76"/>
    </row>
    <row r="39" spans="1:12" ht="18">
      <c r="A39" s="77" t="s">
        <v>630</v>
      </c>
      <c r="E39" s="78" t="str">
        <f>KI!O24</f>
        <v>:30.96</v>
      </c>
      <c r="F39" s="78" t="str">
        <f>KI!P24</f>
        <v>:34.41</v>
      </c>
      <c r="G39" s="72">
        <f>KI!Q24</f>
        <v>7.565972222222222E-4</v>
      </c>
      <c r="H39" s="72">
        <f>KI!R24</f>
        <v>7.565972222222222E-4</v>
      </c>
      <c r="L39" s="76"/>
    </row>
    <row r="40" spans="1:12" ht="18">
      <c r="A40" s="77" t="s">
        <v>628</v>
      </c>
      <c r="E40" s="78" t="str">
        <f>SSI!O24</f>
        <v>:30.59</v>
      </c>
      <c r="F40" s="78" t="str">
        <f>SSI!P24</f>
        <v>:34.72</v>
      </c>
      <c r="G40" s="72">
        <f>SSI!Q24</f>
        <v>7.5590277777777776E-4</v>
      </c>
      <c r="H40" s="72">
        <f>SSI!R24</f>
        <v>7.5590277777777776E-4</v>
      </c>
      <c r="L40" s="76"/>
    </row>
    <row r="41" spans="1:12" ht="18.95" thickBot="1">
      <c r="A41" s="77"/>
      <c r="E41" s="78"/>
      <c r="F41" s="78"/>
      <c r="G41" s="72"/>
      <c r="H41" s="72"/>
      <c r="L41" s="76"/>
    </row>
    <row r="42" spans="1:12" ht="18.95" thickBot="1">
      <c r="A42" s="79" t="s">
        <v>608</v>
      </c>
      <c r="B42" s="80"/>
      <c r="C42" s="80"/>
      <c r="D42" s="80"/>
      <c r="E42" s="81"/>
      <c r="F42" s="81"/>
      <c r="G42" s="82"/>
      <c r="H42" s="83"/>
      <c r="I42" s="75"/>
      <c r="J42" s="75"/>
      <c r="K42" s="76"/>
      <c r="L42" s="76"/>
    </row>
    <row r="43" spans="1:12" ht="20.100000000000001" thickBot="1">
      <c r="A43" s="84" t="s">
        <v>609</v>
      </c>
      <c r="B43" s="85" t="s">
        <v>34</v>
      </c>
      <c r="C43" s="86" t="s">
        <v>35</v>
      </c>
      <c r="D43" s="87" t="s">
        <v>36</v>
      </c>
      <c r="E43" s="88" t="s">
        <v>37</v>
      </c>
      <c r="F43" s="88" t="s">
        <v>38</v>
      </c>
      <c r="G43" s="88" t="s">
        <v>39</v>
      </c>
      <c r="H43" s="89"/>
    </row>
    <row r="44" spans="1:12" ht="18.95" thickBot="1">
      <c r="A44" s="90" t="s">
        <v>586</v>
      </c>
      <c r="B44" s="91" t="str">
        <f>Best!B34</f>
        <v>:27.82 W5 CI</v>
      </c>
      <c r="C44" s="92" t="str">
        <f>Best!C34</f>
        <v>:30.29 W1 PG</v>
      </c>
      <c r="D44" s="93" t="str">
        <f>Best!D34</f>
        <v>:27.34 PS TT</v>
      </c>
      <c r="E44" s="94" t="str">
        <f>Best!E34</f>
        <v>2:00.57 W6 BF</v>
      </c>
      <c r="F44" s="92" t="str">
        <f>Best!F34</f>
        <v>2:08.80 W11 SSI</v>
      </c>
      <c r="G44" s="92" t="str">
        <f>Best!G34</f>
        <v>:25.00 W12 GGI</v>
      </c>
      <c r="H44" s="93" t="str">
        <f>Best!H34</f>
        <v>:24.57 W7 KI</v>
      </c>
    </row>
    <row r="45" spans="1:12" ht="14.1" thickBot="1"/>
    <row r="46" spans="1:12" ht="20.100000000000001" thickBot="1">
      <c r="A46" s="84" t="s">
        <v>609</v>
      </c>
      <c r="B46" s="88" t="s">
        <v>41</v>
      </c>
      <c r="C46" s="88" t="s">
        <v>42</v>
      </c>
      <c r="D46" s="88" t="s">
        <v>43</v>
      </c>
      <c r="E46" s="88" t="s">
        <v>44</v>
      </c>
      <c r="F46" s="88" t="s">
        <v>45</v>
      </c>
      <c r="G46" s="89" t="s">
        <v>46</v>
      </c>
    </row>
    <row r="47" spans="1:12" ht="18.95" thickBot="1">
      <c r="A47" s="95" t="s">
        <v>586</v>
      </c>
      <c r="B47" s="94" t="str">
        <f>Best!I34</f>
        <v>1:00.44 W7 KI</v>
      </c>
      <c r="C47" s="92" t="str">
        <f>Best!J34</f>
        <v>:55.01 W12 GGI</v>
      </c>
      <c r="D47" s="92" t="str">
        <f>Best!K34</f>
        <v>:54.00 W5 CI</v>
      </c>
      <c r="E47" s="92" t="str">
        <f>Best!L34</f>
        <v>05:33.19 W7 GCS</v>
      </c>
      <c r="F47" s="92" t="str">
        <f>Best!M34</f>
        <v>:58.16 W13 AZ2</v>
      </c>
      <c r="G47" s="93" t="str">
        <f>Best!N34</f>
        <v>1:05.31 W11 SSI</v>
      </c>
    </row>
    <row r="48" spans="1:12" ht="14.1" thickBot="1"/>
    <row r="49" spans="1:8" ht="20.100000000000001" thickBot="1">
      <c r="A49" s="96">
        <v>2022</v>
      </c>
      <c r="B49" s="85" t="s">
        <v>34</v>
      </c>
      <c r="C49" s="86" t="s">
        <v>35</v>
      </c>
      <c r="D49" s="87" t="s">
        <v>36</v>
      </c>
      <c r="E49" s="88" t="s">
        <v>37</v>
      </c>
      <c r="F49" s="88" t="s">
        <v>38</v>
      </c>
      <c r="G49" s="88" t="s">
        <v>39</v>
      </c>
      <c r="H49" s="89" t="s">
        <v>40</v>
      </c>
    </row>
    <row r="50" spans="1:8" ht="18">
      <c r="A50" s="97" t="s">
        <v>610</v>
      </c>
      <c r="B50" s="98" t="s">
        <v>1197</v>
      </c>
      <c r="C50" s="99" t="s">
        <v>1198</v>
      </c>
      <c r="D50" s="100" t="s">
        <v>1199</v>
      </c>
      <c r="E50" s="101" t="s">
        <v>1200</v>
      </c>
      <c r="F50" s="99" t="s">
        <v>1201</v>
      </c>
      <c r="G50" s="99" t="s">
        <v>1202</v>
      </c>
      <c r="H50" s="100" t="s">
        <v>1203</v>
      </c>
    </row>
    <row r="51" spans="1:8" ht="18.95" thickBot="1">
      <c r="A51" s="102" t="s">
        <v>618</v>
      </c>
      <c r="B51" s="103" t="str">
        <f>B44</f>
        <v>:27.82 W5 CI</v>
      </c>
      <c r="C51" s="104" t="str">
        <f t="shared" ref="C51:H51" si="0">C44</f>
        <v>:30.29 W1 PG</v>
      </c>
      <c r="D51" s="105" t="str">
        <f t="shared" si="0"/>
        <v>:27.34 PS TT</v>
      </c>
      <c r="E51" s="106" t="str">
        <f t="shared" si="0"/>
        <v>2:00.57 W6 BF</v>
      </c>
      <c r="F51" s="104" t="str">
        <f t="shared" si="0"/>
        <v>2:08.80 W11 SSI</v>
      </c>
      <c r="G51" s="104" t="str">
        <f t="shared" si="0"/>
        <v>:25.00 W12 GGI</v>
      </c>
      <c r="H51" s="105" t="str">
        <f t="shared" si="0"/>
        <v>:24.57 W7 KI</v>
      </c>
    </row>
    <row r="52" spans="1:8" ht="14.1" thickBot="1"/>
    <row r="53" spans="1:8" ht="20.100000000000001" thickBot="1">
      <c r="A53" s="96">
        <v>2022</v>
      </c>
      <c r="B53" s="88" t="s">
        <v>41</v>
      </c>
      <c r="C53" s="88" t="s">
        <v>42</v>
      </c>
      <c r="D53" s="88" t="s">
        <v>43</v>
      </c>
      <c r="E53" s="88" t="s">
        <v>44</v>
      </c>
      <c r="F53" s="88" t="s">
        <v>45</v>
      </c>
      <c r="G53" s="89" t="s">
        <v>46</v>
      </c>
    </row>
    <row r="54" spans="1:8" ht="18">
      <c r="A54" s="107" t="s">
        <v>610</v>
      </c>
      <c r="B54" s="101" t="s">
        <v>1204</v>
      </c>
      <c r="C54" s="99" t="s">
        <v>1205</v>
      </c>
      <c r="D54" s="99" t="s">
        <v>1206</v>
      </c>
      <c r="E54" s="99" t="s">
        <v>1207</v>
      </c>
      <c r="F54" s="99" t="s">
        <v>1208</v>
      </c>
      <c r="G54" s="100" t="s">
        <v>1209</v>
      </c>
    </row>
    <row r="55" spans="1:8" ht="18.95" thickBot="1">
      <c r="A55" s="108" t="s">
        <v>618</v>
      </c>
      <c r="B55" s="106" t="str">
        <f>B47</f>
        <v>1:00.44 W7 KI</v>
      </c>
      <c r="C55" s="104" t="str">
        <f t="shared" ref="C55:G55" si="1">C47</f>
        <v>:55.01 W12 GGI</v>
      </c>
      <c r="D55" s="104" t="str">
        <f t="shared" si="1"/>
        <v>:54.00 W5 CI</v>
      </c>
      <c r="E55" s="104" t="str">
        <f t="shared" si="1"/>
        <v>05:33.19 W7 GCS</v>
      </c>
      <c r="F55" s="104" t="str">
        <f t="shared" si="1"/>
        <v>:58.16 W13 AZ2</v>
      </c>
      <c r="G55" s="105" t="str">
        <f t="shared" si="1"/>
        <v>1:05.31 W11 SSI</v>
      </c>
    </row>
  </sheetData>
  <hyperlinks>
    <hyperlink ref="I1" location="Best!A1" display="Best" xr:uid="{DF1200B0-7A87-BB4C-BCC3-4456B69E164C}"/>
  </hyperlinks>
  <pageMargins left="0.7" right="0.7" top="0.75" bottom="0.75" header="0.3" footer="0.3"/>
  <pageSetup scale="51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EFE5-8916-46FE-8AEC-0B41285F04AF}">
  <sheetPr>
    <pageSetUpPr fitToPage="1"/>
  </sheetPr>
  <dimension ref="A1:L45"/>
  <sheetViews>
    <sheetView zoomScaleNormal="100" workbookViewId="0">
      <selection activeCell="H28" sqref="H28"/>
    </sheetView>
  </sheetViews>
  <sheetFormatPr defaultColWidth="10.85546875" defaultRowHeight="12.95"/>
  <cols>
    <col min="1" max="1" width="54.140625" style="73" customWidth="1"/>
    <col min="2" max="8" width="21.855468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1210</v>
      </c>
      <c r="B1" s="72" t="s">
        <v>700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 t="s">
        <v>594</v>
      </c>
      <c r="C4" s="78" t="str">
        <f>GCS!D43</f>
        <v>:32.85</v>
      </c>
      <c r="D4" s="78" t="str">
        <f>GCS!E43</f>
        <v>:40.05</v>
      </c>
      <c r="E4" s="78" t="str">
        <f>GCS!F43</f>
        <v>:43.84</v>
      </c>
      <c r="F4" s="78" t="str">
        <f>GCS!G43</f>
        <v>:41.04</v>
      </c>
      <c r="G4" s="72">
        <f>GCS!H43</f>
        <v>1.8261574074074074E-3</v>
      </c>
      <c r="H4" s="72">
        <f>GCS!I43</f>
        <v>1.8261574074074074E-3</v>
      </c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/>
      <c r="C7" s="78"/>
      <c r="D7" s="78"/>
      <c r="E7" s="78"/>
      <c r="F7" s="78"/>
      <c r="G7" s="72"/>
      <c r="H7" s="72"/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 t="s">
        <v>606</v>
      </c>
      <c r="D10" s="76"/>
      <c r="E10" s="76"/>
      <c r="F10" s="76"/>
      <c r="G10" s="72" t="str">
        <f>BF!H22</f>
        <v>:29.66</v>
      </c>
      <c r="H10" s="72" t="str">
        <f>BF!I22</f>
        <v>:29.66</v>
      </c>
      <c r="L10" s="76"/>
    </row>
    <row r="11" spans="1:12" ht="18">
      <c r="A11" s="77" t="s">
        <v>630</v>
      </c>
      <c r="D11" s="76"/>
      <c r="E11" s="76"/>
      <c r="F11" s="76"/>
      <c r="G11" s="72" t="str">
        <f>KI!H22</f>
        <v>:30.12</v>
      </c>
      <c r="H11" s="72" t="str">
        <f>KI!I22</f>
        <v>:30.12</v>
      </c>
      <c r="L11" s="76"/>
    </row>
    <row r="12" spans="1:12" ht="18">
      <c r="A12" s="77"/>
      <c r="D12" s="76"/>
      <c r="E12" s="76"/>
      <c r="F12" s="76"/>
      <c r="G12" s="72"/>
      <c r="H12" s="72"/>
      <c r="L12" s="76"/>
    </row>
    <row r="13" spans="1:12" ht="18">
      <c r="A13" s="74" t="s">
        <v>596</v>
      </c>
      <c r="E13" s="75" t="s">
        <v>589</v>
      </c>
      <c r="F13" s="75" t="s">
        <v>590</v>
      </c>
      <c r="G13" s="75" t="s">
        <v>553</v>
      </c>
      <c r="H13" s="75" t="s">
        <v>593</v>
      </c>
      <c r="L13" s="76"/>
    </row>
    <row r="14" spans="1:12" ht="18">
      <c r="A14" s="77" t="s">
        <v>630</v>
      </c>
      <c r="E14" s="78" t="str">
        <f>KI!F29</f>
        <v>:34.17</v>
      </c>
      <c r="F14" s="78" t="str">
        <f>KI!G29</f>
        <v>:47.19</v>
      </c>
      <c r="G14" s="72">
        <f>KI!H29</f>
        <v>9.4166666666666661E-4</v>
      </c>
      <c r="H14" s="72">
        <f>KI!I29</f>
        <v>9.4166666666666661E-4</v>
      </c>
      <c r="L14" s="76"/>
    </row>
    <row r="15" spans="1:12" ht="18">
      <c r="A15" s="77"/>
      <c r="E15" s="78"/>
      <c r="F15" s="78"/>
      <c r="G15" s="72"/>
      <c r="H15" s="72"/>
      <c r="L15" s="76"/>
    </row>
    <row r="16" spans="1:12" ht="18">
      <c r="A16" s="74" t="s">
        <v>597</v>
      </c>
      <c r="E16" s="75" t="s">
        <v>589</v>
      </c>
      <c r="F16" s="75" t="s">
        <v>590</v>
      </c>
      <c r="G16" s="75" t="s">
        <v>553</v>
      </c>
      <c r="H16" s="75" t="s">
        <v>593</v>
      </c>
      <c r="L16" s="76"/>
    </row>
    <row r="17" spans="1:12" ht="18">
      <c r="A17" s="77" t="s">
        <v>625</v>
      </c>
      <c r="E17" s="78" t="str">
        <f>'at PCD'!F43</f>
        <v>:32.01</v>
      </c>
      <c r="F17" s="78" t="str">
        <f>'at PCD'!G43</f>
        <v>:38.59</v>
      </c>
      <c r="G17" s="72">
        <f>'at PCD'!H43</f>
        <v>8.1712962962962978E-4</v>
      </c>
      <c r="H17" s="72">
        <f>'at PCD'!I43</f>
        <v>8.1712962962962978E-4</v>
      </c>
      <c r="L17" s="76"/>
    </row>
    <row r="18" spans="1:12" ht="18">
      <c r="A18" s="77" t="s">
        <v>626</v>
      </c>
      <c r="E18" s="78" t="str">
        <f>CI!F34</f>
        <v>:31.55</v>
      </c>
      <c r="F18" s="78" t="str">
        <f>CI!G34</f>
        <v>:35.75</v>
      </c>
      <c r="G18" s="72">
        <f>CI!H34</f>
        <v>7.9039351851851851E-4</v>
      </c>
      <c r="H18" s="72">
        <f>CI!I34</f>
        <v>7.9039351851851851E-4</v>
      </c>
      <c r="L18" s="76"/>
    </row>
    <row r="19" spans="1:12" ht="18">
      <c r="A19" s="77"/>
      <c r="E19" s="78"/>
      <c r="F19" s="78"/>
      <c r="G19" s="72"/>
      <c r="H19" s="72"/>
      <c r="L19" s="76"/>
    </row>
    <row r="20" spans="1:12" ht="18">
      <c r="A20" s="74" t="s">
        <v>598</v>
      </c>
      <c r="B20" s="75" t="s">
        <v>599</v>
      </c>
      <c r="C20" s="75" t="s">
        <v>600</v>
      </c>
      <c r="D20" s="75" t="s">
        <v>601</v>
      </c>
      <c r="E20" s="75" t="s">
        <v>602</v>
      </c>
      <c r="F20" s="75" t="s">
        <v>603</v>
      </c>
      <c r="G20" s="75" t="s">
        <v>553</v>
      </c>
      <c r="H20" s="75" t="s">
        <v>593</v>
      </c>
      <c r="L20" s="76"/>
    </row>
    <row r="21" spans="1:12" ht="18">
      <c r="A21" s="77"/>
      <c r="B21" s="78"/>
      <c r="C21" s="78"/>
      <c r="D21" s="78"/>
      <c r="E21" s="78"/>
      <c r="F21" s="78"/>
      <c r="G21" s="72"/>
      <c r="H21" s="72"/>
      <c r="L21" s="76"/>
    </row>
    <row r="22" spans="1:12" ht="18">
      <c r="A22" s="77"/>
      <c r="B22" s="78"/>
      <c r="C22" s="78"/>
      <c r="D22" s="78"/>
      <c r="E22" s="78"/>
      <c r="F22" s="78"/>
      <c r="G22" s="72"/>
      <c r="H22" s="72"/>
      <c r="L22" s="76"/>
    </row>
    <row r="23" spans="1:12" ht="18">
      <c r="A23" s="77"/>
      <c r="B23" s="78"/>
      <c r="C23" s="78"/>
      <c r="D23" s="78"/>
      <c r="E23" s="78"/>
      <c r="F23" s="78"/>
      <c r="G23" s="72"/>
      <c r="H23" s="76"/>
      <c r="L23" s="76"/>
    </row>
    <row r="24" spans="1:12" ht="18">
      <c r="A24" s="74" t="s">
        <v>604</v>
      </c>
      <c r="E24" s="75" t="s">
        <v>589</v>
      </c>
      <c r="F24" s="75" t="s">
        <v>590</v>
      </c>
      <c r="G24" s="75" t="s">
        <v>553</v>
      </c>
      <c r="H24" s="75" t="s">
        <v>593</v>
      </c>
      <c r="L24" s="76"/>
    </row>
    <row r="25" spans="1:12" ht="18">
      <c r="A25" s="77" t="s">
        <v>594</v>
      </c>
      <c r="E25" s="78" t="str">
        <f>GCS!O52</f>
        <v>:43.41</v>
      </c>
      <c r="F25" s="78" t="str">
        <f>GCS!P52</f>
        <v>:55.04</v>
      </c>
      <c r="G25" s="72">
        <f>GCS!Q52</f>
        <v>1.1394675925925927E-3</v>
      </c>
      <c r="H25" s="72">
        <f>GCS!R52</f>
        <v>1.1394675925925927E-3</v>
      </c>
      <c r="L25" s="76"/>
    </row>
    <row r="26" spans="1:12" ht="18">
      <c r="A26" s="77"/>
      <c r="E26" s="78"/>
      <c r="F26" s="78"/>
      <c r="G26" s="72"/>
      <c r="H26" s="72"/>
      <c r="L26" s="76"/>
    </row>
    <row r="27" spans="1:12" ht="18">
      <c r="A27" s="74" t="s">
        <v>605</v>
      </c>
      <c r="E27" s="75" t="s">
        <v>589</v>
      </c>
      <c r="F27" s="75" t="s">
        <v>590</v>
      </c>
      <c r="G27" s="75" t="s">
        <v>553</v>
      </c>
      <c r="H27" s="75" t="s">
        <v>593</v>
      </c>
      <c r="L27" s="76"/>
    </row>
    <row r="28" spans="1:12" ht="18">
      <c r="A28" s="77" t="s">
        <v>625</v>
      </c>
      <c r="E28" s="78" t="str">
        <f>'at PCD'!O47</f>
        <v>:47.18</v>
      </c>
      <c r="F28" s="78" t="str">
        <f>'at PCD'!P47</f>
        <v>:55.67</v>
      </c>
      <c r="G28" s="72">
        <f>'at PCD'!Q47</f>
        <v>1.1903935185185186E-3</v>
      </c>
      <c r="H28" s="645">
        <f>'at PCD'!R47</f>
        <v>1.1903935185185186E-3</v>
      </c>
      <c r="L28" s="76"/>
    </row>
    <row r="29" spans="1:12" ht="18.95" thickBot="1">
      <c r="A29" s="77"/>
      <c r="E29" s="78"/>
      <c r="F29" s="78"/>
      <c r="G29" s="72"/>
      <c r="H29" s="72"/>
      <c r="L29" s="76"/>
    </row>
    <row r="30" spans="1:12" ht="18.95" thickBot="1">
      <c r="A30" s="96" t="s">
        <v>608</v>
      </c>
      <c r="B30" s="109"/>
      <c r="C30" s="109"/>
      <c r="D30" s="109"/>
      <c r="E30" s="110"/>
      <c r="F30" s="110"/>
      <c r="G30" s="82"/>
      <c r="H30" s="83"/>
      <c r="I30" s="75"/>
      <c r="J30" s="75"/>
      <c r="K30" s="76"/>
      <c r="L30" s="76"/>
    </row>
    <row r="31" spans="1:12" ht="20.100000000000001" thickBot="1">
      <c r="A31" s="111" t="s">
        <v>609</v>
      </c>
      <c r="B31" s="112" t="s">
        <v>34</v>
      </c>
      <c r="C31" s="113" t="s">
        <v>35</v>
      </c>
      <c r="D31" s="114" t="s">
        <v>36</v>
      </c>
      <c r="E31" s="115" t="s">
        <v>37</v>
      </c>
      <c r="F31" s="115" t="s">
        <v>38</v>
      </c>
      <c r="G31" s="115" t="s">
        <v>39</v>
      </c>
      <c r="H31" s="116" t="s">
        <v>40</v>
      </c>
    </row>
    <row r="32" spans="1:12" ht="18.95">
      <c r="A32" s="117" t="s">
        <v>586</v>
      </c>
      <c r="B32" s="118" t="s">
        <v>1211</v>
      </c>
      <c r="C32" s="119" t="s">
        <v>1212</v>
      </c>
      <c r="D32" s="125" t="s">
        <v>1213</v>
      </c>
      <c r="E32" s="126" t="s">
        <v>1214</v>
      </c>
      <c r="F32" s="120" t="s">
        <v>1215</v>
      </c>
      <c r="G32" s="120" t="s">
        <v>1216</v>
      </c>
      <c r="H32" s="121" t="s">
        <v>1217</v>
      </c>
    </row>
    <row r="33" spans="1:8" ht="20.100000000000001" thickBot="1">
      <c r="A33" s="197" t="s">
        <v>700</v>
      </c>
      <c r="B33" s="276" t="str">
        <f>Best!B35</f>
        <v>:43.41 W7 GCS</v>
      </c>
      <c r="C33" s="278" t="str">
        <f>Best!C35</f>
        <v>:47.18 W5 PCD</v>
      </c>
      <c r="D33" s="271" t="str">
        <f>Best!D35</f>
        <v>:30.21 W6 BF</v>
      </c>
      <c r="E33" s="272" t="str">
        <f>Best!E35</f>
        <v>2:37.78 W7 GCS</v>
      </c>
      <c r="F33" s="273" t="str">
        <f>Best!F35</f>
        <v>3:21.79 W10 TT</v>
      </c>
      <c r="G33" s="273" t="str">
        <f>Best!G35</f>
        <v>:29.66 W6 BF</v>
      </c>
      <c r="H33" s="277" t="str">
        <f>Best!H35</f>
        <v>:29.17 W7 GCS</v>
      </c>
    </row>
    <row r="34" spans="1:8" ht="14.1" thickBot="1">
      <c r="A34" s="124"/>
      <c r="B34" s="124"/>
      <c r="C34" s="124"/>
      <c r="D34" s="124"/>
      <c r="E34" s="124"/>
      <c r="F34" s="124"/>
      <c r="G34" s="124"/>
      <c r="H34" s="124"/>
    </row>
    <row r="35" spans="1:8" ht="20.100000000000001" thickBot="1">
      <c r="A35" s="111" t="s">
        <v>609</v>
      </c>
      <c r="B35" s="122" t="s">
        <v>41</v>
      </c>
      <c r="C35" s="122" t="s">
        <v>42</v>
      </c>
      <c r="D35" s="122" t="s">
        <v>43</v>
      </c>
      <c r="E35" s="122" t="s">
        <v>44</v>
      </c>
      <c r="F35" s="122" t="s">
        <v>45</v>
      </c>
      <c r="G35" s="116" t="s">
        <v>46</v>
      </c>
      <c r="H35" s="124"/>
    </row>
    <row r="36" spans="1:8" ht="18.95">
      <c r="A36" s="123" t="s">
        <v>586</v>
      </c>
      <c r="B36" s="185" t="s">
        <v>1218</v>
      </c>
      <c r="C36" s="120" t="s">
        <v>1219</v>
      </c>
      <c r="D36" s="120" t="s">
        <v>1220</v>
      </c>
      <c r="E36" s="120" t="s">
        <v>1221</v>
      </c>
      <c r="F36" s="120" t="s">
        <v>1222</v>
      </c>
      <c r="G36" s="121" t="s">
        <v>1223</v>
      </c>
      <c r="H36" s="124"/>
    </row>
    <row r="37" spans="1:8" ht="20.100000000000001" thickBot="1">
      <c r="A37" s="204" t="s">
        <v>700</v>
      </c>
      <c r="B37" s="274" t="str">
        <f>Best!I35</f>
        <v>1:21.36 W7 KI</v>
      </c>
      <c r="C37" s="273" t="str">
        <f>Best!J35</f>
        <v>1:08.29 W5 CI</v>
      </c>
      <c r="D37" s="273" t="str">
        <f>Best!K35</f>
        <v>1:08.70 W6 BF</v>
      </c>
      <c r="E37" s="273" t="str">
        <f>Best!L35</f>
        <v>07:35.56 W10 TT</v>
      </c>
      <c r="F37" s="273" t="str">
        <f>Best!M35</f>
        <v>1:38.45 W7 GCS</v>
      </c>
      <c r="G37" s="277" t="str">
        <f>Best!N35</f>
        <v>1:42.85 W5 PCD</v>
      </c>
      <c r="H37" s="124"/>
    </row>
    <row r="38" spans="1:8" ht="14.1" thickBot="1"/>
    <row r="39" spans="1:8" ht="20.100000000000001" thickBot="1">
      <c r="A39" s="96">
        <v>2022</v>
      </c>
      <c r="B39" s="85" t="s">
        <v>34</v>
      </c>
      <c r="C39" s="86" t="s">
        <v>35</v>
      </c>
      <c r="D39" s="87" t="s">
        <v>36</v>
      </c>
      <c r="E39" s="88" t="s">
        <v>37</v>
      </c>
      <c r="F39" s="88" t="s">
        <v>38</v>
      </c>
      <c r="G39" s="88" t="s">
        <v>39</v>
      </c>
      <c r="H39" s="89" t="s">
        <v>40</v>
      </c>
    </row>
    <row r="40" spans="1:8" ht="18">
      <c r="A40" s="97" t="s">
        <v>610</v>
      </c>
      <c r="B40" s="98" t="s">
        <v>1224</v>
      </c>
      <c r="C40" s="99" t="s">
        <v>1225</v>
      </c>
      <c r="D40" s="100" t="s">
        <v>1226</v>
      </c>
      <c r="E40" s="101" t="s">
        <v>1227</v>
      </c>
      <c r="F40" s="99" t="s">
        <v>1228</v>
      </c>
      <c r="G40" s="99" t="s">
        <v>1229</v>
      </c>
      <c r="H40" s="100" t="s">
        <v>1230</v>
      </c>
    </row>
    <row r="41" spans="1:8" ht="18.95" thickBot="1">
      <c r="A41" s="102" t="s">
        <v>618</v>
      </c>
      <c r="B41" s="103" t="str">
        <f>B33</f>
        <v>:43.41 W7 GCS</v>
      </c>
      <c r="C41" s="104" t="str">
        <f t="shared" ref="C41:H41" si="0">C33</f>
        <v>:47.18 W5 PCD</v>
      </c>
      <c r="D41" s="105" t="str">
        <f t="shared" si="0"/>
        <v>:30.21 W6 BF</v>
      </c>
      <c r="E41" s="106" t="str">
        <f t="shared" si="0"/>
        <v>2:37.78 W7 GCS</v>
      </c>
      <c r="F41" s="104" t="str">
        <f t="shared" si="0"/>
        <v>3:21.79 W10 TT</v>
      </c>
      <c r="G41" s="104" t="str">
        <f t="shared" si="0"/>
        <v>:29.66 W6 BF</v>
      </c>
      <c r="H41" s="105" t="str">
        <f t="shared" si="0"/>
        <v>:29.17 W7 GCS</v>
      </c>
    </row>
    <row r="42" spans="1:8" ht="14.1" thickBot="1"/>
    <row r="43" spans="1:8" ht="20.100000000000001" thickBot="1">
      <c r="A43" s="96">
        <v>2022</v>
      </c>
      <c r="B43" s="88" t="s">
        <v>41</v>
      </c>
      <c r="C43" s="88" t="s">
        <v>42</v>
      </c>
      <c r="D43" s="88" t="s">
        <v>43</v>
      </c>
      <c r="E43" s="88" t="s">
        <v>44</v>
      </c>
      <c r="F43" s="88" t="s">
        <v>45</v>
      </c>
      <c r="G43" s="89" t="s">
        <v>46</v>
      </c>
    </row>
    <row r="44" spans="1:8" ht="18">
      <c r="A44" s="107" t="s">
        <v>610</v>
      </c>
      <c r="B44" s="101" t="s">
        <v>1231</v>
      </c>
      <c r="C44" s="99" t="s">
        <v>1232</v>
      </c>
      <c r="D44" s="99" t="s">
        <v>1233</v>
      </c>
      <c r="E44" s="99" t="s">
        <v>1234</v>
      </c>
      <c r="F44" s="99" t="s">
        <v>1235</v>
      </c>
      <c r="G44" s="100" t="s">
        <v>1236</v>
      </c>
    </row>
    <row r="45" spans="1:8" ht="18.95" thickBot="1">
      <c r="A45" s="108" t="s">
        <v>618</v>
      </c>
      <c r="B45" s="106" t="str">
        <f t="shared" ref="B45:G45" si="1">B37</f>
        <v>1:21.36 W7 KI</v>
      </c>
      <c r="C45" s="104" t="str">
        <f t="shared" si="1"/>
        <v>1:08.29 W5 CI</v>
      </c>
      <c r="D45" s="104" t="str">
        <f t="shared" si="1"/>
        <v>1:08.70 W6 BF</v>
      </c>
      <c r="E45" s="104" t="str">
        <f t="shared" si="1"/>
        <v>07:35.56 W10 TT</v>
      </c>
      <c r="F45" s="104" t="str">
        <f t="shared" si="1"/>
        <v>1:38.45 W7 GCS</v>
      </c>
      <c r="G45" s="105" t="str">
        <f t="shared" si="1"/>
        <v>1:42.85 W5 PCD</v>
      </c>
    </row>
  </sheetData>
  <hyperlinks>
    <hyperlink ref="I1" location="Best!A1" display="Best" xr:uid="{03113F8F-0011-4849-AF66-9DE8E5532BDB}"/>
  </hyperlinks>
  <pageMargins left="0.25" right="0.25" top="0.75" bottom="0.75" header="0.3" footer="0.3"/>
  <pageSetup scale="60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7716-597C-4B08-91C4-818120DF0BE8}">
  <sheetPr>
    <pageSetUpPr fitToPage="1"/>
  </sheetPr>
  <dimension ref="A1:L41"/>
  <sheetViews>
    <sheetView zoomScale="80" zoomScaleNormal="80" workbookViewId="0"/>
  </sheetViews>
  <sheetFormatPr defaultColWidth="10.85546875" defaultRowHeight="12.95"/>
  <cols>
    <col min="1" max="1" width="54.140625" style="73" customWidth="1"/>
    <col min="2" max="8" width="18.7109375" style="73" customWidth="1"/>
    <col min="9" max="14" width="16.42578125" style="73" customWidth="1"/>
    <col min="15" max="256" width="10.85546875" style="73"/>
    <col min="257" max="257" width="54.140625" style="73" customWidth="1"/>
    <col min="258" max="264" width="18.7109375" style="73" customWidth="1"/>
    <col min="265" max="270" width="16.42578125" style="73" customWidth="1"/>
    <col min="271" max="512" width="10.85546875" style="73"/>
    <col min="513" max="513" width="54.140625" style="73" customWidth="1"/>
    <col min="514" max="520" width="18.7109375" style="73" customWidth="1"/>
    <col min="521" max="526" width="16.42578125" style="73" customWidth="1"/>
    <col min="527" max="768" width="10.85546875" style="73"/>
    <col min="769" max="769" width="54.140625" style="73" customWidth="1"/>
    <col min="770" max="776" width="18.7109375" style="73" customWidth="1"/>
    <col min="777" max="782" width="16.42578125" style="73" customWidth="1"/>
    <col min="783" max="1024" width="10.85546875" style="73"/>
    <col min="1025" max="1025" width="54.140625" style="73" customWidth="1"/>
    <col min="1026" max="1032" width="18.7109375" style="73" customWidth="1"/>
    <col min="1033" max="1038" width="16.42578125" style="73" customWidth="1"/>
    <col min="1039" max="1280" width="10.85546875" style="73"/>
    <col min="1281" max="1281" width="54.140625" style="73" customWidth="1"/>
    <col min="1282" max="1288" width="18.7109375" style="73" customWidth="1"/>
    <col min="1289" max="1294" width="16.42578125" style="73" customWidth="1"/>
    <col min="1295" max="1536" width="10.85546875" style="73"/>
    <col min="1537" max="1537" width="54.140625" style="73" customWidth="1"/>
    <col min="1538" max="1544" width="18.7109375" style="73" customWidth="1"/>
    <col min="1545" max="1550" width="16.42578125" style="73" customWidth="1"/>
    <col min="1551" max="1792" width="10.85546875" style="73"/>
    <col min="1793" max="1793" width="54.140625" style="73" customWidth="1"/>
    <col min="1794" max="1800" width="18.7109375" style="73" customWidth="1"/>
    <col min="1801" max="1806" width="16.42578125" style="73" customWidth="1"/>
    <col min="1807" max="2048" width="10.85546875" style="73"/>
    <col min="2049" max="2049" width="54.140625" style="73" customWidth="1"/>
    <col min="2050" max="2056" width="18.7109375" style="73" customWidth="1"/>
    <col min="2057" max="2062" width="16.42578125" style="73" customWidth="1"/>
    <col min="2063" max="2304" width="10.85546875" style="73"/>
    <col min="2305" max="2305" width="54.140625" style="73" customWidth="1"/>
    <col min="2306" max="2312" width="18.7109375" style="73" customWidth="1"/>
    <col min="2313" max="2318" width="16.42578125" style="73" customWidth="1"/>
    <col min="2319" max="2560" width="10.85546875" style="73"/>
    <col min="2561" max="2561" width="54.140625" style="73" customWidth="1"/>
    <col min="2562" max="2568" width="18.7109375" style="73" customWidth="1"/>
    <col min="2569" max="2574" width="16.42578125" style="73" customWidth="1"/>
    <col min="2575" max="2816" width="10.85546875" style="73"/>
    <col min="2817" max="2817" width="54.140625" style="73" customWidth="1"/>
    <col min="2818" max="2824" width="18.7109375" style="73" customWidth="1"/>
    <col min="2825" max="2830" width="16.42578125" style="73" customWidth="1"/>
    <col min="2831" max="3072" width="10.85546875" style="73"/>
    <col min="3073" max="3073" width="54.140625" style="73" customWidth="1"/>
    <col min="3074" max="3080" width="18.7109375" style="73" customWidth="1"/>
    <col min="3081" max="3086" width="16.42578125" style="73" customWidth="1"/>
    <col min="3087" max="3328" width="10.85546875" style="73"/>
    <col min="3329" max="3329" width="54.140625" style="73" customWidth="1"/>
    <col min="3330" max="3336" width="18.7109375" style="73" customWidth="1"/>
    <col min="3337" max="3342" width="16.42578125" style="73" customWidth="1"/>
    <col min="3343" max="3584" width="10.85546875" style="73"/>
    <col min="3585" max="3585" width="54.140625" style="73" customWidth="1"/>
    <col min="3586" max="3592" width="18.7109375" style="73" customWidth="1"/>
    <col min="3593" max="3598" width="16.42578125" style="73" customWidth="1"/>
    <col min="3599" max="3840" width="10.85546875" style="73"/>
    <col min="3841" max="3841" width="54.140625" style="73" customWidth="1"/>
    <col min="3842" max="3848" width="18.7109375" style="73" customWidth="1"/>
    <col min="3849" max="3854" width="16.42578125" style="73" customWidth="1"/>
    <col min="3855" max="4096" width="10.85546875" style="73"/>
    <col min="4097" max="4097" width="54.140625" style="73" customWidth="1"/>
    <col min="4098" max="4104" width="18.7109375" style="73" customWidth="1"/>
    <col min="4105" max="4110" width="16.42578125" style="73" customWidth="1"/>
    <col min="4111" max="4352" width="10.85546875" style="73"/>
    <col min="4353" max="4353" width="54.140625" style="73" customWidth="1"/>
    <col min="4354" max="4360" width="18.7109375" style="73" customWidth="1"/>
    <col min="4361" max="4366" width="16.42578125" style="73" customWidth="1"/>
    <col min="4367" max="4608" width="10.85546875" style="73"/>
    <col min="4609" max="4609" width="54.140625" style="73" customWidth="1"/>
    <col min="4610" max="4616" width="18.7109375" style="73" customWidth="1"/>
    <col min="4617" max="4622" width="16.42578125" style="73" customWidth="1"/>
    <col min="4623" max="4864" width="10.85546875" style="73"/>
    <col min="4865" max="4865" width="54.140625" style="73" customWidth="1"/>
    <col min="4866" max="4872" width="18.7109375" style="73" customWidth="1"/>
    <col min="4873" max="4878" width="16.42578125" style="73" customWidth="1"/>
    <col min="4879" max="5120" width="10.85546875" style="73"/>
    <col min="5121" max="5121" width="54.140625" style="73" customWidth="1"/>
    <col min="5122" max="5128" width="18.7109375" style="73" customWidth="1"/>
    <col min="5129" max="5134" width="16.42578125" style="73" customWidth="1"/>
    <col min="5135" max="5376" width="10.85546875" style="73"/>
    <col min="5377" max="5377" width="54.140625" style="73" customWidth="1"/>
    <col min="5378" max="5384" width="18.7109375" style="73" customWidth="1"/>
    <col min="5385" max="5390" width="16.42578125" style="73" customWidth="1"/>
    <col min="5391" max="5632" width="10.85546875" style="73"/>
    <col min="5633" max="5633" width="54.140625" style="73" customWidth="1"/>
    <col min="5634" max="5640" width="18.7109375" style="73" customWidth="1"/>
    <col min="5641" max="5646" width="16.42578125" style="73" customWidth="1"/>
    <col min="5647" max="5888" width="10.85546875" style="73"/>
    <col min="5889" max="5889" width="54.140625" style="73" customWidth="1"/>
    <col min="5890" max="5896" width="18.7109375" style="73" customWidth="1"/>
    <col min="5897" max="5902" width="16.42578125" style="73" customWidth="1"/>
    <col min="5903" max="6144" width="10.85546875" style="73"/>
    <col min="6145" max="6145" width="54.140625" style="73" customWidth="1"/>
    <col min="6146" max="6152" width="18.7109375" style="73" customWidth="1"/>
    <col min="6153" max="6158" width="16.42578125" style="73" customWidth="1"/>
    <col min="6159" max="6400" width="10.85546875" style="73"/>
    <col min="6401" max="6401" width="54.140625" style="73" customWidth="1"/>
    <col min="6402" max="6408" width="18.7109375" style="73" customWidth="1"/>
    <col min="6409" max="6414" width="16.42578125" style="73" customWidth="1"/>
    <col min="6415" max="6656" width="10.85546875" style="73"/>
    <col min="6657" max="6657" width="54.140625" style="73" customWidth="1"/>
    <col min="6658" max="6664" width="18.7109375" style="73" customWidth="1"/>
    <col min="6665" max="6670" width="16.42578125" style="73" customWidth="1"/>
    <col min="6671" max="6912" width="10.85546875" style="73"/>
    <col min="6913" max="6913" width="54.140625" style="73" customWidth="1"/>
    <col min="6914" max="6920" width="18.7109375" style="73" customWidth="1"/>
    <col min="6921" max="6926" width="16.42578125" style="73" customWidth="1"/>
    <col min="6927" max="7168" width="10.85546875" style="73"/>
    <col min="7169" max="7169" width="54.140625" style="73" customWidth="1"/>
    <col min="7170" max="7176" width="18.7109375" style="73" customWidth="1"/>
    <col min="7177" max="7182" width="16.42578125" style="73" customWidth="1"/>
    <col min="7183" max="7424" width="10.85546875" style="73"/>
    <col min="7425" max="7425" width="54.140625" style="73" customWidth="1"/>
    <col min="7426" max="7432" width="18.7109375" style="73" customWidth="1"/>
    <col min="7433" max="7438" width="16.42578125" style="73" customWidth="1"/>
    <col min="7439" max="7680" width="10.85546875" style="73"/>
    <col min="7681" max="7681" width="54.140625" style="73" customWidth="1"/>
    <col min="7682" max="7688" width="18.7109375" style="73" customWidth="1"/>
    <col min="7689" max="7694" width="16.42578125" style="73" customWidth="1"/>
    <col min="7695" max="7936" width="10.85546875" style="73"/>
    <col min="7937" max="7937" width="54.140625" style="73" customWidth="1"/>
    <col min="7938" max="7944" width="18.7109375" style="73" customWidth="1"/>
    <col min="7945" max="7950" width="16.42578125" style="73" customWidth="1"/>
    <col min="7951" max="8192" width="10.85546875" style="73"/>
    <col min="8193" max="8193" width="54.140625" style="73" customWidth="1"/>
    <col min="8194" max="8200" width="18.7109375" style="73" customWidth="1"/>
    <col min="8201" max="8206" width="16.42578125" style="73" customWidth="1"/>
    <col min="8207" max="8448" width="10.85546875" style="73"/>
    <col min="8449" max="8449" width="54.140625" style="73" customWidth="1"/>
    <col min="8450" max="8456" width="18.7109375" style="73" customWidth="1"/>
    <col min="8457" max="8462" width="16.42578125" style="73" customWidth="1"/>
    <col min="8463" max="8704" width="10.85546875" style="73"/>
    <col min="8705" max="8705" width="54.140625" style="73" customWidth="1"/>
    <col min="8706" max="8712" width="18.7109375" style="73" customWidth="1"/>
    <col min="8713" max="8718" width="16.42578125" style="73" customWidth="1"/>
    <col min="8719" max="8960" width="10.85546875" style="73"/>
    <col min="8961" max="8961" width="54.140625" style="73" customWidth="1"/>
    <col min="8962" max="8968" width="18.7109375" style="73" customWidth="1"/>
    <col min="8969" max="8974" width="16.42578125" style="73" customWidth="1"/>
    <col min="8975" max="9216" width="10.85546875" style="73"/>
    <col min="9217" max="9217" width="54.140625" style="73" customWidth="1"/>
    <col min="9218" max="9224" width="18.7109375" style="73" customWidth="1"/>
    <col min="9225" max="9230" width="16.42578125" style="73" customWidth="1"/>
    <col min="9231" max="9472" width="10.85546875" style="73"/>
    <col min="9473" max="9473" width="54.140625" style="73" customWidth="1"/>
    <col min="9474" max="9480" width="18.7109375" style="73" customWidth="1"/>
    <col min="9481" max="9486" width="16.42578125" style="73" customWidth="1"/>
    <col min="9487" max="9728" width="10.85546875" style="73"/>
    <col min="9729" max="9729" width="54.140625" style="73" customWidth="1"/>
    <col min="9730" max="9736" width="18.7109375" style="73" customWidth="1"/>
    <col min="9737" max="9742" width="16.42578125" style="73" customWidth="1"/>
    <col min="9743" max="9984" width="10.85546875" style="73"/>
    <col min="9985" max="9985" width="54.140625" style="73" customWidth="1"/>
    <col min="9986" max="9992" width="18.7109375" style="73" customWidth="1"/>
    <col min="9993" max="9998" width="16.42578125" style="73" customWidth="1"/>
    <col min="9999" max="10240" width="10.85546875" style="73"/>
    <col min="10241" max="10241" width="54.140625" style="73" customWidth="1"/>
    <col min="10242" max="10248" width="18.7109375" style="73" customWidth="1"/>
    <col min="10249" max="10254" width="16.42578125" style="73" customWidth="1"/>
    <col min="10255" max="10496" width="10.85546875" style="73"/>
    <col min="10497" max="10497" width="54.140625" style="73" customWidth="1"/>
    <col min="10498" max="10504" width="18.7109375" style="73" customWidth="1"/>
    <col min="10505" max="10510" width="16.42578125" style="73" customWidth="1"/>
    <col min="10511" max="10752" width="10.85546875" style="73"/>
    <col min="10753" max="10753" width="54.140625" style="73" customWidth="1"/>
    <col min="10754" max="10760" width="18.7109375" style="73" customWidth="1"/>
    <col min="10761" max="10766" width="16.42578125" style="73" customWidth="1"/>
    <col min="10767" max="11008" width="10.85546875" style="73"/>
    <col min="11009" max="11009" width="54.140625" style="73" customWidth="1"/>
    <col min="11010" max="11016" width="18.7109375" style="73" customWidth="1"/>
    <col min="11017" max="11022" width="16.42578125" style="73" customWidth="1"/>
    <col min="11023" max="11264" width="10.85546875" style="73"/>
    <col min="11265" max="11265" width="54.140625" style="73" customWidth="1"/>
    <col min="11266" max="11272" width="18.7109375" style="73" customWidth="1"/>
    <col min="11273" max="11278" width="16.42578125" style="73" customWidth="1"/>
    <col min="11279" max="11520" width="10.85546875" style="73"/>
    <col min="11521" max="11521" width="54.140625" style="73" customWidth="1"/>
    <col min="11522" max="11528" width="18.7109375" style="73" customWidth="1"/>
    <col min="11529" max="11534" width="16.42578125" style="73" customWidth="1"/>
    <col min="11535" max="11776" width="10.85546875" style="73"/>
    <col min="11777" max="11777" width="54.140625" style="73" customWidth="1"/>
    <col min="11778" max="11784" width="18.7109375" style="73" customWidth="1"/>
    <col min="11785" max="11790" width="16.42578125" style="73" customWidth="1"/>
    <col min="11791" max="12032" width="10.85546875" style="73"/>
    <col min="12033" max="12033" width="54.140625" style="73" customWidth="1"/>
    <col min="12034" max="12040" width="18.7109375" style="73" customWidth="1"/>
    <col min="12041" max="12046" width="16.42578125" style="73" customWidth="1"/>
    <col min="12047" max="12288" width="10.85546875" style="73"/>
    <col min="12289" max="12289" width="54.140625" style="73" customWidth="1"/>
    <col min="12290" max="12296" width="18.7109375" style="73" customWidth="1"/>
    <col min="12297" max="12302" width="16.42578125" style="73" customWidth="1"/>
    <col min="12303" max="12544" width="10.85546875" style="73"/>
    <col min="12545" max="12545" width="54.140625" style="73" customWidth="1"/>
    <col min="12546" max="12552" width="18.7109375" style="73" customWidth="1"/>
    <col min="12553" max="12558" width="16.42578125" style="73" customWidth="1"/>
    <col min="12559" max="12800" width="10.85546875" style="73"/>
    <col min="12801" max="12801" width="54.140625" style="73" customWidth="1"/>
    <col min="12802" max="12808" width="18.7109375" style="73" customWidth="1"/>
    <col min="12809" max="12814" width="16.42578125" style="73" customWidth="1"/>
    <col min="12815" max="13056" width="10.85546875" style="73"/>
    <col min="13057" max="13057" width="54.140625" style="73" customWidth="1"/>
    <col min="13058" max="13064" width="18.7109375" style="73" customWidth="1"/>
    <col min="13065" max="13070" width="16.42578125" style="73" customWidth="1"/>
    <col min="13071" max="13312" width="10.85546875" style="73"/>
    <col min="13313" max="13313" width="54.140625" style="73" customWidth="1"/>
    <col min="13314" max="13320" width="18.7109375" style="73" customWidth="1"/>
    <col min="13321" max="13326" width="16.42578125" style="73" customWidth="1"/>
    <col min="13327" max="13568" width="10.85546875" style="73"/>
    <col min="13569" max="13569" width="54.140625" style="73" customWidth="1"/>
    <col min="13570" max="13576" width="18.7109375" style="73" customWidth="1"/>
    <col min="13577" max="13582" width="16.42578125" style="73" customWidth="1"/>
    <col min="13583" max="13824" width="10.85546875" style="73"/>
    <col min="13825" max="13825" width="54.140625" style="73" customWidth="1"/>
    <col min="13826" max="13832" width="18.7109375" style="73" customWidth="1"/>
    <col min="13833" max="13838" width="16.42578125" style="73" customWidth="1"/>
    <col min="13839" max="14080" width="10.85546875" style="73"/>
    <col min="14081" max="14081" width="54.140625" style="73" customWidth="1"/>
    <col min="14082" max="14088" width="18.7109375" style="73" customWidth="1"/>
    <col min="14089" max="14094" width="16.42578125" style="73" customWidth="1"/>
    <col min="14095" max="14336" width="10.85546875" style="73"/>
    <col min="14337" max="14337" width="54.140625" style="73" customWidth="1"/>
    <col min="14338" max="14344" width="18.7109375" style="73" customWidth="1"/>
    <col min="14345" max="14350" width="16.42578125" style="73" customWidth="1"/>
    <col min="14351" max="14592" width="10.85546875" style="73"/>
    <col min="14593" max="14593" width="54.140625" style="73" customWidth="1"/>
    <col min="14594" max="14600" width="18.7109375" style="73" customWidth="1"/>
    <col min="14601" max="14606" width="16.42578125" style="73" customWidth="1"/>
    <col min="14607" max="14848" width="10.85546875" style="73"/>
    <col min="14849" max="14849" width="54.140625" style="73" customWidth="1"/>
    <col min="14850" max="14856" width="18.7109375" style="73" customWidth="1"/>
    <col min="14857" max="14862" width="16.42578125" style="73" customWidth="1"/>
    <col min="14863" max="15104" width="10.85546875" style="73"/>
    <col min="15105" max="15105" width="54.140625" style="73" customWidth="1"/>
    <col min="15106" max="15112" width="18.7109375" style="73" customWidth="1"/>
    <col min="15113" max="15118" width="16.42578125" style="73" customWidth="1"/>
    <col min="15119" max="15360" width="10.85546875" style="73"/>
    <col min="15361" max="15361" width="54.140625" style="73" customWidth="1"/>
    <col min="15362" max="15368" width="18.7109375" style="73" customWidth="1"/>
    <col min="15369" max="15374" width="16.42578125" style="73" customWidth="1"/>
    <col min="15375" max="15616" width="10.85546875" style="73"/>
    <col min="15617" max="15617" width="54.140625" style="73" customWidth="1"/>
    <col min="15618" max="15624" width="18.7109375" style="73" customWidth="1"/>
    <col min="15625" max="15630" width="16.42578125" style="73" customWidth="1"/>
    <col min="15631" max="15872" width="10.85546875" style="73"/>
    <col min="15873" max="15873" width="54.140625" style="73" customWidth="1"/>
    <col min="15874" max="15880" width="18.7109375" style="73" customWidth="1"/>
    <col min="15881" max="15886" width="16.42578125" style="73" customWidth="1"/>
    <col min="15887" max="16128" width="10.85546875" style="73"/>
    <col min="16129" max="16129" width="54.140625" style="73" customWidth="1"/>
    <col min="16130" max="16136" width="18.7109375" style="73" customWidth="1"/>
    <col min="16137" max="16142" width="16.42578125" style="73" customWidth="1"/>
    <col min="16143" max="16384" width="10.85546875" style="73"/>
  </cols>
  <sheetData>
    <row r="1" spans="1:12" ht="30">
      <c r="A1" s="71" t="s">
        <v>491</v>
      </c>
      <c r="B1" s="72" t="s">
        <v>1237</v>
      </c>
      <c r="I1" s="261" t="s">
        <v>587</v>
      </c>
    </row>
    <row r="3" spans="1:12" ht="18">
      <c r="A3" s="74" t="s">
        <v>588</v>
      </c>
      <c r="C3" s="75" t="s">
        <v>589</v>
      </c>
      <c r="D3" s="75" t="s">
        <v>590</v>
      </c>
      <c r="E3" s="75" t="s">
        <v>591</v>
      </c>
      <c r="F3" s="75" t="s">
        <v>592</v>
      </c>
      <c r="G3" s="75" t="s">
        <v>553</v>
      </c>
      <c r="H3" s="75" t="s">
        <v>593</v>
      </c>
      <c r="L3" s="76"/>
    </row>
    <row r="4" spans="1:12" ht="18">
      <c r="A4" s="77"/>
      <c r="C4" s="78"/>
      <c r="D4" s="78"/>
      <c r="E4" s="78"/>
      <c r="F4" s="78"/>
      <c r="G4" s="72"/>
      <c r="H4" s="72"/>
      <c r="L4" s="76"/>
    </row>
    <row r="5" spans="1:12" ht="18">
      <c r="A5" s="77"/>
      <c r="C5" s="78"/>
      <c r="D5" s="78"/>
      <c r="E5" s="78"/>
      <c r="F5" s="78"/>
      <c r="G5" s="72"/>
      <c r="H5" s="72"/>
      <c r="L5" s="76"/>
    </row>
    <row r="6" spans="1:12" ht="18">
      <c r="A6" s="74" t="s">
        <v>38</v>
      </c>
      <c r="C6" s="75" t="s">
        <v>551</v>
      </c>
      <c r="D6" s="75" t="s">
        <v>549</v>
      </c>
      <c r="E6" s="75" t="s">
        <v>550</v>
      </c>
      <c r="F6" s="75" t="s">
        <v>552</v>
      </c>
      <c r="G6" s="75" t="s">
        <v>553</v>
      </c>
      <c r="H6" s="75" t="s">
        <v>593</v>
      </c>
      <c r="L6" s="76"/>
    </row>
    <row r="7" spans="1:12" ht="18">
      <c r="A7" s="77"/>
      <c r="C7" s="78"/>
      <c r="D7" s="78"/>
      <c r="E7" s="78"/>
      <c r="F7" s="78"/>
      <c r="G7" s="72"/>
      <c r="H7" s="72"/>
      <c r="L7" s="76"/>
    </row>
    <row r="8" spans="1:12" ht="18">
      <c r="A8" s="77"/>
      <c r="C8" s="78"/>
      <c r="D8" s="78"/>
      <c r="E8" s="78"/>
      <c r="F8" s="78"/>
      <c r="G8" s="72"/>
      <c r="H8" s="76"/>
      <c r="L8" s="76"/>
    </row>
    <row r="9" spans="1:12" ht="18">
      <c r="A9" s="74" t="s">
        <v>595</v>
      </c>
      <c r="D9" s="75"/>
      <c r="E9" s="75"/>
      <c r="F9" s="75"/>
      <c r="G9" s="75" t="s">
        <v>553</v>
      </c>
      <c r="H9" s="75" t="s">
        <v>593</v>
      </c>
      <c r="L9" s="76"/>
    </row>
    <row r="10" spans="1:12" ht="18">
      <c r="A10" s="77"/>
      <c r="D10" s="76"/>
      <c r="E10" s="76"/>
      <c r="F10" s="76"/>
      <c r="G10" s="72"/>
      <c r="H10" s="72"/>
      <c r="L10" s="76"/>
    </row>
    <row r="11" spans="1:12" ht="18">
      <c r="A11" s="77"/>
      <c r="D11" s="76"/>
      <c r="E11" s="76"/>
      <c r="F11" s="76"/>
      <c r="G11" s="72"/>
      <c r="H11" s="72"/>
      <c r="L11" s="76"/>
    </row>
    <row r="12" spans="1:12" ht="18">
      <c r="A12" s="74" t="s">
        <v>596</v>
      </c>
      <c r="E12" s="75" t="s">
        <v>589</v>
      </c>
      <c r="F12" s="75" t="s">
        <v>590</v>
      </c>
      <c r="G12" s="75" t="s">
        <v>553</v>
      </c>
      <c r="H12" s="75" t="s">
        <v>593</v>
      </c>
      <c r="L12" s="76"/>
    </row>
    <row r="13" spans="1:12" ht="18">
      <c r="A13" s="77"/>
      <c r="E13" s="78"/>
      <c r="F13" s="78"/>
      <c r="G13" s="72"/>
      <c r="H13" s="72"/>
      <c r="L13" s="76"/>
    </row>
    <row r="14" spans="1:12" ht="18">
      <c r="A14" s="77"/>
      <c r="E14" s="78"/>
      <c r="F14" s="78"/>
      <c r="G14" s="72"/>
      <c r="H14" s="72"/>
      <c r="L14" s="76"/>
    </row>
    <row r="15" spans="1:12" ht="18">
      <c r="A15" s="74" t="s">
        <v>597</v>
      </c>
      <c r="E15" s="75" t="s">
        <v>589</v>
      </c>
      <c r="F15" s="75" t="s">
        <v>590</v>
      </c>
      <c r="G15" s="75" t="s">
        <v>553</v>
      </c>
      <c r="H15" s="75" t="s">
        <v>593</v>
      </c>
      <c r="L15" s="76"/>
    </row>
    <row r="16" spans="1:12" ht="18">
      <c r="A16" s="77"/>
      <c r="E16" s="78"/>
      <c r="F16" s="78"/>
      <c r="G16" s="72"/>
      <c r="H16" s="72"/>
      <c r="L16" s="76"/>
    </row>
    <row r="17" spans="1:12" ht="18">
      <c r="A17" s="77"/>
      <c r="E17" s="78"/>
      <c r="F17" s="78"/>
      <c r="G17" s="72"/>
      <c r="H17" s="72"/>
      <c r="L17" s="76"/>
    </row>
    <row r="18" spans="1:12" ht="18">
      <c r="A18" s="74" t="s">
        <v>598</v>
      </c>
      <c r="B18" s="75" t="s">
        <v>599</v>
      </c>
      <c r="C18" s="75" t="s">
        <v>600</v>
      </c>
      <c r="D18" s="75" t="s">
        <v>601</v>
      </c>
      <c r="E18" s="75" t="s">
        <v>602</v>
      </c>
      <c r="F18" s="75" t="s">
        <v>603</v>
      </c>
      <c r="G18" s="75" t="s">
        <v>553</v>
      </c>
      <c r="H18" s="75" t="s">
        <v>593</v>
      </c>
      <c r="L18" s="76"/>
    </row>
    <row r="19" spans="1:12" ht="18">
      <c r="A19" s="77"/>
      <c r="B19" s="78"/>
      <c r="C19" s="78"/>
      <c r="D19" s="78"/>
      <c r="E19" s="78"/>
      <c r="F19" s="78"/>
      <c r="G19" s="72"/>
      <c r="H19" s="72"/>
      <c r="L19" s="76"/>
    </row>
    <row r="20" spans="1:12" ht="18">
      <c r="A20" s="77"/>
      <c r="B20" s="78"/>
      <c r="C20" s="78"/>
      <c r="D20" s="78"/>
      <c r="E20" s="78"/>
      <c r="F20" s="78"/>
      <c r="G20" s="72"/>
      <c r="H20" s="72"/>
      <c r="L20" s="76"/>
    </row>
    <row r="21" spans="1:12" ht="18">
      <c r="A21" s="77"/>
      <c r="B21" s="78"/>
      <c r="C21" s="78"/>
      <c r="D21" s="78"/>
      <c r="E21" s="78"/>
      <c r="F21" s="78"/>
      <c r="G21" s="72"/>
      <c r="H21" s="76"/>
      <c r="L21" s="76"/>
    </row>
    <row r="22" spans="1:12" ht="18">
      <c r="A22" s="74" t="s">
        <v>604</v>
      </c>
      <c r="E22" s="75" t="s">
        <v>589</v>
      </c>
      <c r="F22" s="75" t="s">
        <v>590</v>
      </c>
      <c r="G22" s="75" t="s">
        <v>553</v>
      </c>
      <c r="H22" s="75" t="s">
        <v>593</v>
      </c>
      <c r="L22" s="76"/>
    </row>
    <row r="23" spans="1:12" ht="18">
      <c r="A23" s="77"/>
      <c r="E23" s="78"/>
      <c r="F23" s="78"/>
      <c r="G23" s="72"/>
      <c r="H23" s="72"/>
      <c r="L23" s="76"/>
    </row>
    <row r="24" spans="1:12" ht="18">
      <c r="A24" s="77"/>
      <c r="E24" s="78"/>
      <c r="F24" s="78"/>
      <c r="G24" s="72"/>
      <c r="H24" s="72"/>
      <c r="L24" s="76"/>
    </row>
    <row r="25" spans="1:12" ht="18">
      <c r="A25" s="74" t="s">
        <v>605</v>
      </c>
      <c r="E25" s="75" t="s">
        <v>589</v>
      </c>
      <c r="F25" s="75" t="s">
        <v>590</v>
      </c>
      <c r="G25" s="75" t="s">
        <v>553</v>
      </c>
      <c r="H25" s="75" t="s">
        <v>593</v>
      </c>
      <c r="L25" s="76"/>
    </row>
    <row r="26" spans="1:12" ht="18">
      <c r="A26" s="77"/>
      <c r="E26" s="78"/>
      <c r="F26" s="78"/>
      <c r="G26" s="72"/>
      <c r="H26" s="72"/>
      <c r="L26" s="76"/>
    </row>
    <row r="27" spans="1:12" ht="18.95" thickBot="1">
      <c r="A27" s="77"/>
      <c r="E27" s="78"/>
      <c r="F27" s="78"/>
      <c r="G27" s="72"/>
      <c r="H27" s="72"/>
      <c r="L27" s="76"/>
    </row>
    <row r="28" spans="1:12" ht="18.95" thickBot="1">
      <c r="A28" s="79" t="s">
        <v>608</v>
      </c>
      <c r="B28" s="80"/>
      <c r="C28" s="80"/>
      <c r="D28" s="80"/>
      <c r="E28" s="81"/>
      <c r="F28" s="81"/>
      <c r="G28" s="82"/>
      <c r="H28" s="83"/>
      <c r="I28" s="75"/>
      <c r="J28" s="75"/>
      <c r="K28" s="76"/>
      <c r="L28" s="76"/>
    </row>
    <row r="29" spans="1:12" ht="20.100000000000001" thickBot="1">
      <c r="A29" s="84" t="s">
        <v>609</v>
      </c>
      <c r="B29" s="85" t="s">
        <v>34</v>
      </c>
      <c r="C29" s="86" t="s">
        <v>35</v>
      </c>
      <c r="D29" s="87" t="s">
        <v>36</v>
      </c>
      <c r="E29" s="88" t="s">
        <v>37</v>
      </c>
      <c r="F29" s="88" t="s">
        <v>38</v>
      </c>
      <c r="G29" s="88" t="s">
        <v>39</v>
      </c>
      <c r="H29" s="89" t="s">
        <v>40</v>
      </c>
    </row>
    <row r="30" spans="1:12" ht="18.95" thickBot="1">
      <c r="A30" s="90" t="s">
        <v>1237</v>
      </c>
      <c r="B30" s="91"/>
      <c r="C30" s="92"/>
      <c r="D30" s="93"/>
      <c r="E30" s="94"/>
      <c r="F30" s="92"/>
      <c r="G30" s="92"/>
      <c r="H30" s="93"/>
    </row>
    <row r="31" spans="1:12" ht="14.1" thickBot="1"/>
    <row r="32" spans="1:12" ht="20.100000000000001" thickBot="1">
      <c r="A32" s="84" t="s">
        <v>609</v>
      </c>
      <c r="B32" s="88" t="s">
        <v>41</v>
      </c>
      <c r="C32" s="88" t="s">
        <v>42</v>
      </c>
      <c r="D32" s="88" t="s">
        <v>43</v>
      </c>
      <c r="E32" s="88" t="s">
        <v>44</v>
      </c>
      <c r="F32" s="88" t="s">
        <v>45</v>
      </c>
      <c r="G32" s="89" t="s">
        <v>46</v>
      </c>
    </row>
    <row r="33" spans="1:8" ht="18.95" thickBot="1">
      <c r="A33" s="95" t="s">
        <v>1237</v>
      </c>
      <c r="B33" s="94"/>
      <c r="C33" s="92"/>
      <c r="D33" s="92"/>
      <c r="E33" s="92"/>
      <c r="F33" s="92"/>
      <c r="G33" s="93"/>
    </row>
    <row r="34" spans="1:8" ht="14.1" thickBot="1"/>
    <row r="35" spans="1:8" ht="20.100000000000001" thickBot="1">
      <c r="A35" s="96">
        <v>2022</v>
      </c>
      <c r="B35" s="85" t="s">
        <v>34</v>
      </c>
      <c r="C35" s="86" t="s">
        <v>35</v>
      </c>
      <c r="D35" s="87" t="s">
        <v>36</v>
      </c>
      <c r="E35" s="88" t="s">
        <v>37</v>
      </c>
      <c r="F35" s="88" t="s">
        <v>38</v>
      </c>
      <c r="G35" s="88" t="s">
        <v>39</v>
      </c>
      <c r="H35" s="89" t="s">
        <v>40</v>
      </c>
    </row>
    <row r="36" spans="1:8" ht="18">
      <c r="A36" s="97" t="s">
        <v>610</v>
      </c>
      <c r="B36" s="98"/>
      <c r="C36" s="99"/>
      <c r="D36" s="100"/>
      <c r="E36" s="101"/>
      <c r="F36" s="99"/>
      <c r="G36" s="99"/>
      <c r="H36" s="100"/>
    </row>
    <row r="37" spans="1:8" ht="18.95" thickBot="1">
      <c r="A37" s="102" t="s">
        <v>618</v>
      </c>
      <c r="B37" s="103">
        <f>B30</f>
        <v>0</v>
      </c>
      <c r="C37" s="104">
        <f t="shared" ref="C37:H37" si="0">C30</f>
        <v>0</v>
      </c>
      <c r="D37" s="105">
        <f t="shared" si="0"/>
        <v>0</v>
      </c>
      <c r="E37" s="106">
        <f t="shared" si="0"/>
        <v>0</v>
      </c>
      <c r="F37" s="104">
        <f t="shared" si="0"/>
        <v>0</v>
      </c>
      <c r="G37" s="104">
        <f t="shared" si="0"/>
        <v>0</v>
      </c>
      <c r="H37" s="105">
        <f t="shared" si="0"/>
        <v>0</v>
      </c>
    </row>
    <row r="38" spans="1:8" ht="14.1" thickBot="1"/>
    <row r="39" spans="1:8" ht="20.100000000000001" thickBot="1">
      <c r="A39" s="96">
        <v>2022</v>
      </c>
      <c r="B39" s="88" t="s">
        <v>41</v>
      </c>
      <c r="C39" s="88" t="s">
        <v>42</v>
      </c>
      <c r="D39" s="88" t="s">
        <v>43</v>
      </c>
      <c r="E39" s="88" t="s">
        <v>44</v>
      </c>
      <c r="F39" s="88" t="s">
        <v>45</v>
      </c>
      <c r="G39" s="89" t="s">
        <v>46</v>
      </c>
    </row>
    <row r="40" spans="1:8" ht="18">
      <c r="A40" s="107" t="s">
        <v>610</v>
      </c>
      <c r="B40" s="101"/>
      <c r="C40" s="99"/>
      <c r="D40" s="99"/>
      <c r="E40" s="99"/>
      <c r="F40" s="99"/>
      <c r="G40" s="100"/>
    </row>
    <row r="41" spans="1:8" ht="18.95" thickBot="1">
      <c r="A41" s="108" t="s">
        <v>618</v>
      </c>
      <c r="B41" s="106">
        <f t="shared" ref="B41:G41" si="1">B33</f>
        <v>0</v>
      </c>
      <c r="C41" s="104">
        <f t="shared" si="1"/>
        <v>0</v>
      </c>
      <c r="D41" s="104">
        <f t="shared" si="1"/>
        <v>0</v>
      </c>
      <c r="E41" s="104">
        <f t="shared" si="1"/>
        <v>0</v>
      </c>
      <c r="F41" s="104">
        <f t="shared" si="1"/>
        <v>0</v>
      </c>
      <c r="G41" s="105">
        <f t="shared" si="1"/>
        <v>0</v>
      </c>
    </row>
  </sheetData>
  <hyperlinks>
    <hyperlink ref="I1" location="Best!A1" display="Best" xr:uid="{987DD7B8-B694-FC4B-B602-D427389CC878}"/>
  </hyperlinks>
  <pageMargins left="0.7" right="0.7" top="0.75" bottom="0.75" header="0.3" footer="0.3"/>
  <pageSetup scale="57"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9E37-F07F-6041-ADE1-CFC04CCC7F6C}">
  <sheetPr>
    <pageSetUpPr fitToPage="1"/>
  </sheetPr>
  <dimension ref="A1:H64"/>
  <sheetViews>
    <sheetView topLeftCell="F1" workbookViewId="0">
      <selection sqref="A1:H31"/>
    </sheetView>
  </sheetViews>
  <sheetFormatPr defaultColWidth="10.85546875" defaultRowHeight="15"/>
  <cols>
    <col min="1" max="1" width="27.42578125" bestFit="1" customWidth="1"/>
  </cols>
  <sheetData>
    <row r="1" spans="1:8" ht="18.95" thickBot="1">
      <c r="A1" s="170" t="s">
        <v>491</v>
      </c>
      <c r="B1" s="580">
        <v>44816</v>
      </c>
      <c r="C1" s="581">
        <v>44817</v>
      </c>
      <c r="D1" s="581">
        <v>44818</v>
      </c>
      <c r="E1" s="581">
        <v>44819</v>
      </c>
      <c r="F1" s="581">
        <v>44820</v>
      </c>
      <c r="G1" s="583">
        <v>44821</v>
      </c>
      <c r="H1" s="584">
        <v>44822</v>
      </c>
    </row>
    <row r="2" spans="1:8" ht="18.95" thickBot="1">
      <c r="A2" s="241" t="str">
        <f>Best!A6</f>
        <v>Adam Ferris, So.</v>
      </c>
      <c r="B2" s="578"/>
      <c r="C2" s="578"/>
      <c r="D2" s="578"/>
      <c r="E2" s="578"/>
      <c r="F2" s="578"/>
      <c r="G2" s="582"/>
      <c r="H2" s="579"/>
    </row>
    <row r="3" spans="1:8" ht="18.95" thickBot="1">
      <c r="A3" s="241" t="str">
        <f>Best!A7</f>
        <v>Aidan Feirstein, So.</v>
      </c>
      <c r="B3" s="290"/>
      <c r="C3" s="290"/>
      <c r="D3" s="290"/>
      <c r="E3" s="290"/>
      <c r="F3" s="290"/>
      <c r="G3" s="296"/>
      <c r="H3" s="298"/>
    </row>
    <row r="4" spans="1:8" ht="18.95" thickBot="1">
      <c r="A4" s="241" t="str">
        <f>Best!A8</f>
        <v>Aiden Hall, So.</v>
      </c>
      <c r="B4" s="290"/>
      <c r="C4" s="290"/>
      <c r="D4" s="290"/>
      <c r="E4" s="290"/>
      <c r="F4" s="290"/>
      <c r="G4" s="296"/>
      <c r="H4" s="298"/>
    </row>
    <row r="5" spans="1:8" ht="18.95" thickBot="1">
      <c r="A5" s="241" t="str">
        <f>Best!A9</f>
        <v>Alain Briggs, Fr.</v>
      </c>
      <c r="B5" s="290"/>
      <c r="C5" s="290"/>
      <c r="D5" s="290"/>
      <c r="E5" s="290"/>
      <c r="F5" s="290"/>
      <c r="G5" s="296"/>
      <c r="H5" s="298"/>
    </row>
    <row r="6" spans="1:8" ht="18.95" thickBot="1">
      <c r="A6" s="241" t="str">
        <f>Best!A10</f>
        <v>Alex Zuniga Diaz, Sr.</v>
      </c>
      <c r="B6" s="290"/>
      <c r="C6" s="290"/>
      <c r="D6" s="290"/>
      <c r="E6" s="290"/>
      <c r="F6" s="290"/>
      <c r="G6" s="296"/>
      <c r="H6" s="298"/>
    </row>
    <row r="7" spans="1:8" ht="18.95" thickBot="1">
      <c r="A7" s="241" t="str">
        <f>Best!A11</f>
        <v>Aryan Patel, Jr.</v>
      </c>
      <c r="B7" s="290"/>
      <c r="C7" s="290"/>
      <c r="D7" s="290"/>
      <c r="E7" s="290"/>
      <c r="F7" s="290"/>
      <c r="G7" s="296"/>
      <c r="H7" s="298"/>
    </row>
    <row r="8" spans="1:8" ht="18.95" thickBot="1">
      <c r="A8" s="241" t="str">
        <f>Best!A12</f>
        <v>Ayush Samal, Fr.</v>
      </c>
      <c r="B8" s="290"/>
      <c r="C8" s="290"/>
      <c r="D8" s="290"/>
      <c r="E8" s="290"/>
      <c r="F8" s="290"/>
      <c r="G8" s="296"/>
      <c r="H8" s="298"/>
    </row>
    <row r="9" spans="1:8" ht="18.95" thickBot="1">
      <c r="A9" s="241" t="str">
        <f>Best!A13</f>
        <v>Carlos Seth Uribe, Fr.</v>
      </c>
      <c r="B9" s="290"/>
      <c r="C9" s="290"/>
      <c r="D9" s="290"/>
      <c r="E9" s="290"/>
      <c r="F9" s="290"/>
      <c r="G9" s="296"/>
      <c r="H9" s="298"/>
    </row>
    <row r="10" spans="1:8" ht="18.95" thickBot="1">
      <c r="A10" s="241" t="str">
        <f>Best!A14</f>
        <v>Charley Baleme, Fr.</v>
      </c>
      <c r="B10" s="290"/>
      <c r="C10" s="290"/>
      <c r="D10" s="290"/>
      <c r="E10" s="290"/>
      <c r="F10" s="290"/>
      <c r="G10" s="296"/>
      <c r="H10" s="298"/>
    </row>
    <row r="11" spans="1:8" ht="18.95" thickBot="1">
      <c r="A11" s="241" t="str">
        <f>Best!A15</f>
        <v>Ciaran Tara, Fr.</v>
      </c>
      <c r="B11" s="290"/>
      <c r="C11" s="290"/>
      <c r="D11" s="290"/>
      <c r="E11" s="290"/>
      <c r="F11" s="290"/>
      <c r="G11" s="296"/>
      <c r="H11" s="298"/>
    </row>
    <row r="12" spans="1:8" ht="18.95" thickBot="1">
      <c r="A12" s="241" t="str">
        <f>Best!A16</f>
        <v>Colin Ray, So.</v>
      </c>
      <c r="B12" s="290"/>
      <c r="C12" s="290"/>
      <c r="D12" s="290"/>
      <c r="E12" s="290"/>
      <c r="F12" s="290"/>
      <c r="G12" s="296"/>
      <c r="H12" s="298"/>
    </row>
    <row r="13" spans="1:8" ht="18.95" thickBot="1">
      <c r="A13" s="241" t="str">
        <f>Best!A17</f>
        <v xml:space="preserve">David Wang, Jr. </v>
      </c>
      <c r="B13" s="290"/>
      <c r="C13" s="290"/>
      <c r="D13" s="290"/>
      <c r="E13" s="290"/>
      <c r="F13" s="290"/>
      <c r="G13" s="296"/>
      <c r="H13" s="298"/>
    </row>
    <row r="14" spans="1:8" ht="18.95" thickBot="1">
      <c r="A14" s="241" t="str">
        <f>Best!A18</f>
        <v>Declan Meyers, Fr.</v>
      </c>
      <c r="B14" s="290"/>
      <c r="C14" s="290"/>
      <c r="D14" s="290"/>
      <c r="E14" s="290"/>
      <c r="F14" s="290"/>
      <c r="G14" s="296"/>
      <c r="H14" s="298"/>
    </row>
    <row r="15" spans="1:8" ht="18.95" thickBot="1">
      <c r="A15" s="241" t="str">
        <f>Best!A19</f>
        <v>Ethan Peterson, Fr.</v>
      </c>
      <c r="B15" s="290"/>
      <c r="C15" s="290"/>
      <c r="D15" s="290"/>
      <c r="E15" s="290"/>
      <c r="F15" s="290"/>
      <c r="G15" s="296"/>
      <c r="H15" s="298"/>
    </row>
    <row r="16" spans="1:8" ht="18.95" thickBot="1">
      <c r="A16" s="241" t="str">
        <f>Best!A20</f>
        <v>Evan Chen, So.</v>
      </c>
      <c r="B16" s="290"/>
      <c r="C16" s="290"/>
      <c r="D16" s="290"/>
      <c r="E16" s="290"/>
      <c r="F16" s="290"/>
      <c r="G16" s="296"/>
      <c r="H16" s="298"/>
    </row>
    <row r="17" spans="1:8" ht="18.95" thickBot="1">
      <c r="A17" s="241" t="str">
        <f>Best!A21</f>
        <v>George Valencia, Fr.</v>
      </c>
      <c r="B17" s="290"/>
      <c r="C17" s="290"/>
      <c r="D17" s="290"/>
      <c r="E17" s="290"/>
      <c r="F17" s="290"/>
      <c r="G17" s="296"/>
      <c r="H17" s="298"/>
    </row>
    <row r="18" spans="1:8" ht="18.95" thickBot="1">
      <c r="A18" s="241" t="str">
        <f>Best!A22</f>
        <v>Jack Gillespie, Fr.</v>
      </c>
      <c r="B18" s="290"/>
      <c r="C18" s="290"/>
      <c r="D18" s="290"/>
      <c r="E18" s="290"/>
      <c r="F18" s="290"/>
      <c r="G18" s="296"/>
      <c r="H18" s="298"/>
    </row>
    <row r="19" spans="1:8" ht="18.95" thickBot="1">
      <c r="A19" s="241" t="str">
        <f>Best!A23</f>
        <v>James White, Sr.</v>
      </c>
      <c r="B19" s="290"/>
      <c r="C19" s="290"/>
      <c r="D19" s="290"/>
      <c r="E19" s="290"/>
      <c r="F19" s="290"/>
      <c r="G19" s="296"/>
      <c r="H19" s="298"/>
    </row>
    <row r="20" spans="1:8" ht="18.95" thickBot="1">
      <c r="A20" s="241" t="str">
        <f>Best!A24</f>
        <v>Jason Phan, Fr.</v>
      </c>
      <c r="B20" s="290"/>
      <c r="C20" s="290"/>
      <c r="D20" s="290"/>
      <c r="E20" s="290"/>
      <c r="F20" s="290"/>
      <c r="G20" s="296"/>
      <c r="H20" s="298"/>
    </row>
    <row r="21" spans="1:8" ht="18.95" thickBot="1">
      <c r="A21" s="241" t="str">
        <f>Best!A25</f>
        <v>Josef Vigil, Jr.</v>
      </c>
      <c r="B21" s="290"/>
      <c r="C21" s="290"/>
      <c r="D21" s="290"/>
      <c r="E21" s="290"/>
      <c r="F21" s="290"/>
      <c r="G21" s="296"/>
      <c r="H21" s="298"/>
    </row>
    <row r="22" spans="1:8" ht="18.95" thickBot="1">
      <c r="A22" s="241" t="str">
        <f>Best!A26</f>
        <v>Max Fioresi, Fr.</v>
      </c>
      <c r="B22" s="290"/>
      <c r="C22" s="290"/>
      <c r="D22" s="290"/>
      <c r="E22" s="290"/>
      <c r="F22" s="290"/>
      <c r="G22" s="296"/>
      <c r="H22" s="298"/>
    </row>
    <row r="23" spans="1:8" ht="18.95" thickBot="1">
      <c r="A23" s="241" t="str">
        <f>Best!A27</f>
        <v>Max Xue, Fr.</v>
      </c>
      <c r="B23" s="290"/>
      <c r="C23" s="290"/>
      <c r="D23" s="290"/>
      <c r="E23" s="290"/>
      <c r="F23" s="290"/>
      <c r="G23" s="296"/>
      <c r="H23" s="298"/>
    </row>
    <row r="24" spans="1:8" ht="18.95" thickBot="1">
      <c r="A24" s="241" t="str">
        <f>Best!A28</f>
        <v>Michael Chen, Jr.</v>
      </c>
      <c r="B24" s="290"/>
      <c r="C24" s="290"/>
      <c r="D24" s="290"/>
      <c r="E24" s="290"/>
      <c r="F24" s="290"/>
      <c r="G24" s="296"/>
      <c r="H24" s="298"/>
    </row>
    <row r="25" spans="1:8" ht="18.95" thickBot="1">
      <c r="A25" s="241" t="str">
        <f>Best!A29</f>
        <v>Nick Carlsson, Jr.</v>
      </c>
      <c r="B25" s="290"/>
      <c r="C25" s="290"/>
      <c r="D25" s="290"/>
      <c r="E25" s="290"/>
      <c r="F25" s="290"/>
      <c r="G25" s="296"/>
      <c r="H25" s="298"/>
    </row>
    <row r="26" spans="1:8" ht="18.95" thickBot="1">
      <c r="A26" s="241" t="str">
        <f>Best!A30</f>
        <v>Nick Smith, Jr.</v>
      </c>
      <c r="B26" s="290"/>
      <c r="C26" s="290"/>
      <c r="D26" s="290"/>
      <c r="E26" s="290"/>
      <c r="F26" s="290"/>
      <c r="G26" s="296"/>
      <c r="H26" s="298"/>
    </row>
    <row r="27" spans="1:8" ht="18.95" thickBot="1">
      <c r="A27" s="241" t="str">
        <f>Best!A31</f>
        <v>Rafik Kerkoud, Fr.</v>
      </c>
      <c r="B27" s="290"/>
      <c r="C27" s="290"/>
      <c r="D27" s="290"/>
      <c r="E27" s="290"/>
      <c r="F27" s="290"/>
      <c r="G27" s="296"/>
      <c r="H27" s="298"/>
    </row>
    <row r="28" spans="1:8" ht="18.95" thickBot="1">
      <c r="A28" s="241" t="str">
        <f>Best!A32</f>
        <v>Shreyas Talluri, Jr.</v>
      </c>
      <c r="B28" s="290"/>
      <c r="C28" s="290"/>
      <c r="D28" s="290"/>
      <c r="E28" s="290"/>
      <c r="F28" s="290"/>
      <c r="G28" s="296"/>
      <c r="H28" s="298"/>
    </row>
    <row r="29" spans="1:8" ht="18.95" thickBot="1">
      <c r="A29" s="241" t="str">
        <f>Best!A33</f>
        <v>Steven Li, Sr.</v>
      </c>
      <c r="B29" s="290"/>
      <c r="C29" s="290"/>
      <c r="D29" s="290"/>
      <c r="E29" s="290"/>
      <c r="F29" s="290"/>
      <c r="G29" s="296"/>
      <c r="H29" s="298"/>
    </row>
    <row r="30" spans="1:8" ht="18.95" thickBot="1">
      <c r="A30" s="241" t="str">
        <f>Best!A34</f>
        <v>Terry Li, So.</v>
      </c>
      <c r="B30" s="290"/>
      <c r="C30" s="290"/>
      <c r="D30" s="290"/>
      <c r="E30" s="290"/>
      <c r="F30" s="290"/>
      <c r="G30" s="296"/>
      <c r="H30" s="298"/>
    </row>
    <row r="31" spans="1:8" ht="18.95" thickBot="1">
      <c r="A31" s="241" t="str">
        <f>Best!A35</f>
        <v>Tyler Koepke, Jr.</v>
      </c>
      <c r="B31" s="294"/>
      <c r="C31" s="294"/>
      <c r="D31" s="294"/>
      <c r="E31" s="294"/>
      <c r="F31" s="294"/>
      <c r="G31" s="297"/>
      <c r="H31" s="299"/>
    </row>
    <row r="32" spans="1:8" ht="15.95" thickBot="1"/>
    <row r="33" spans="1:3" ht="18.95" thickBot="1">
      <c r="A33" s="170" t="s">
        <v>491</v>
      </c>
      <c r="B33" s="288">
        <v>44803</v>
      </c>
      <c r="C33" s="289">
        <v>44804</v>
      </c>
    </row>
    <row r="34" spans="1:3" ht="18.95" thickBot="1">
      <c r="A34" s="287" t="s">
        <v>1238</v>
      </c>
      <c r="B34" s="291"/>
      <c r="C34" s="292"/>
    </row>
    <row r="35" spans="1:3" ht="18.95" thickBot="1">
      <c r="A35" s="287" t="s">
        <v>1239</v>
      </c>
      <c r="B35" s="290"/>
      <c r="C35" s="293"/>
    </row>
    <row r="36" spans="1:3" ht="18.95" thickBot="1">
      <c r="A36" s="287" t="s">
        <v>1240</v>
      </c>
      <c r="B36" s="290"/>
      <c r="C36" s="293"/>
    </row>
    <row r="37" spans="1:3" ht="18.95" thickBot="1">
      <c r="A37" s="287" t="s">
        <v>1241</v>
      </c>
      <c r="B37" s="290"/>
      <c r="C37" s="293"/>
    </row>
    <row r="38" spans="1:3" ht="18.95" thickBot="1">
      <c r="A38" s="287" t="s">
        <v>1242</v>
      </c>
      <c r="B38" s="290"/>
      <c r="C38" s="293"/>
    </row>
    <row r="39" spans="1:3" ht="18.95" thickBot="1">
      <c r="A39" s="287" t="s">
        <v>1243</v>
      </c>
      <c r="B39" s="290"/>
      <c r="C39" s="293"/>
    </row>
    <row r="40" spans="1:3" ht="18.95" thickBot="1">
      <c r="A40" s="287" t="s">
        <v>1244</v>
      </c>
      <c r="B40" s="290"/>
      <c r="C40" s="293"/>
    </row>
    <row r="41" spans="1:3" ht="18.95" thickBot="1">
      <c r="A41" s="287" t="s">
        <v>1245</v>
      </c>
      <c r="B41" s="290"/>
      <c r="C41" s="293"/>
    </row>
    <row r="42" spans="1:3" ht="18.95" thickBot="1">
      <c r="A42" s="287" t="s">
        <v>1246</v>
      </c>
      <c r="B42" s="290"/>
      <c r="C42" s="293"/>
    </row>
    <row r="43" spans="1:3" ht="18.95" thickBot="1">
      <c r="A43" s="287" t="s">
        <v>1247</v>
      </c>
      <c r="B43" s="290"/>
      <c r="C43" s="293"/>
    </row>
    <row r="44" spans="1:3" ht="18.95" thickBot="1">
      <c r="A44" s="287" t="s">
        <v>1248</v>
      </c>
      <c r="B44" s="290"/>
      <c r="C44" s="293"/>
    </row>
    <row r="45" spans="1:3" ht="18.95" thickBot="1">
      <c r="A45" s="287" t="s">
        <v>1249</v>
      </c>
      <c r="B45" s="290"/>
      <c r="C45" s="293"/>
    </row>
    <row r="46" spans="1:3" ht="18.95" thickBot="1">
      <c r="A46" s="287" t="s">
        <v>1250</v>
      </c>
      <c r="B46" s="290"/>
      <c r="C46" s="293"/>
    </row>
    <row r="47" spans="1:3" ht="18.95" thickBot="1">
      <c r="A47" s="287" t="s">
        <v>1251</v>
      </c>
      <c r="B47" s="290"/>
      <c r="C47" s="293"/>
    </row>
    <row r="48" spans="1:3" ht="18.95" thickBot="1">
      <c r="A48" s="287" t="s">
        <v>1252</v>
      </c>
      <c r="B48" s="290"/>
      <c r="C48" s="293"/>
    </row>
    <row r="49" spans="1:3" ht="18.95" thickBot="1">
      <c r="A49" s="287" t="s">
        <v>1253</v>
      </c>
      <c r="B49" s="290"/>
      <c r="C49" s="293"/>
    </row>
    <row r="50" spans="1:3" ht="18.95" thickBot="1">
      <c r="A50" s="287" t="s">
        <v>1254</v>
      </c>
      <c r="B50" s="290"/>
      <c r="C50" s="293"/>
    </row>
    <row r="51" spans="1:3" ht="18.95" thickBot="1">
      <c r="A51" s="287" t="s">
        <v>1255</v>
      </c>
      <c r="B51" s="290"/>
      <c r="C51" s="293"/>
    </row>
    <row r="52" spans="1:3" ht="18.95" thickBot="1">
      <c r="A52" s="287" t="s">
        <v>1256</v>
      </c>
      <c r="B52" s="290"/>
      <c r="C52" s="293"/>
    </row>
    <row r="53" spans="1:3" ht="18.95" thickBot="1">
      <c r="A53" s="287" t="s">
        <v>1257</v>
      </c>
      <c r="B53" s="290"/>
      <c r="C53" s="293"/>
    </row>
    <row r="54" spans="1:3" ht="18.95" thickBot="1">
      <c r="A54" s="287" t="s">
        <v>1258</v>
      </c>
      <c r="B54" s="290"/>
      <c r="C54" s="293"/>
    </row>
    <row r="55" spans="1:3" ht="18.95" thickBot="1">
      <c r="A55" s="287" t="s">
        <v>1259</v>
      </c>
      <c r="B55" s="290"/>
      <c r="C55" s="293"/>
    </row>
    <row r="56" spans="1:3" ht="18.95" thickBot="1">
      <c r="A56" s="287" t="s">
        <v>1260</v>
      </c>
      <c r="B56" s="290"/>
      <c r="C56" s="293"/>
    </row>
    <row r="57" spans="1:3" ht="18.95" thickBot="1">
      <c r="A57" s="287" t="s">
        <v>1261</v>
      </c>
      <c r="B57" s="290"/>
      <c r="C57" s="293"/>
    </row>
    <row r="58" spans="1:3" ht="18.95" thickBot="1">
      <c r="A58" s="287" t="s">
        <v>1262</v>
      </c>
      <c r="B58" s="290"/>
      <c r="C58" s="293"/>
    </row>
    <row r="59" spans="1:3" ht="18.95" thickBot="1">
      <c r="A59" s="287" t="s">
        <v>1263</v>
      </c>
      <c r="B59" s="290"/>
      <c r="C59" s="293"/>
    </row>
    <row r="60" spans="1:3" ht="18.95" thickBot="1">
      <c r="A60" s="287" t="s">
        <v>1264</v>
      </c>
      <c r="B60" s="290"/>
      <c r="C60" s="293"/>
    </row>
    <row r="61" spans="1:3" ht="18.95" thickBot="1">
      <c r="A61" s="287" t="s">
        <v>1265</v>
      </c>
      <c r="B61" s="290"/>
      <c r="C61" s="293"/>
    </row>
    <row r="62" spans="1:3" ht="18.95" thickBot="1">
      <c r="A62" s="287" t="s">
        <v>1266</v>
      </c>
      <c r="B62" s="290"/>
      <c r="C62" s="293"/>
    </row>
    <row r="63" spans="1:3" ht="18.95" thickBot="1">
      <c r="A63" s="287" t="s">
        <v>1267</v>
      </c>
      <c r="B63" s="290"/>
      <c r="C63" s="293"/>
    </row>
    <row r="64" spans="1:3" ht="18.95" thickBot="1">
      <c r="A64" s="287" t="s">
        <v>1268</v>
      </c>
      <c r="B64" s="294"/>
      <c r="C64" s="295"/>
    </row>
  </sheetData>
  <pageMargins left="0.7" right="0.7" top="0.75" bottom="0.75" header="0.3" footer="0.3"/>
  <pageSetup scale="5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5BD5-A846-954D-934F-56183549E3C4}">
  <sheetPr>
    <pageSetUpPr fitToPage="1"/>
  </sheetPr>
  <dimension ref="A1:I29"/>
  <sheetViews>
    <sheetView workbookViewId="0">
      <selection activeCell="H28" sqref="H28"/>
    </sheetView>
  </sheetViews>
  <sheetFormatPr defaultColWidth="10.85546875" defaultRowHeight="30.95"/>
  <cols>
    <col min="1" max="1" width="20.85546875" style="334" customWidth="1"/>
    <col min="2" max="9" width="20.85546875" style="330" customWidth="1"/>
    <col min="10" max="16384" width="10.85546875" style="330"/>
  </cols>
  <sheetData>
    <row r="1" spans="1:9" ht="30" customHeight="1" thickBot="1">
      <c r="A1" s="328" t="s">
        <v>36</v>
      </c>
      <c r="B1" s="329" t="s">
        <v>1269</v>
      </c>
      <c r="C1" s="329" t="s">
        <v>1270</v>
      </c>
      <c r="D1" s="329" t="s">
        <v>1271</v>
      </c>
      <c r="E1" s="329" t="s">
        <v>1272</v>
      </c>
      <c r="F1" s="329" t="s">
        <v>1273</v>
      </c>
      <c r="G1" s="329" t="s">
        <v>1274</v>
      </c>
      <c r="H1" s="329" t="s">
        <v>1275</v>
      </c>
      <c r="I1" s="329" t="s">
        <v>1276</v>
      </c>
    </row>
    <row r="2" spans="1:9" ht="30" customHeight="1" thickBot="1">
      <c r="A2" s="331" t="s">
        <v>1277</v>
      </c>
      <c r="B2" s="343" t="s">
        <v>1278</v>
      </c>
      <c r="C2" s="340" t="s">
        <v>1279</v>
      </c>
      <c r="D2" s="343" t="s">
        <v>1280</v>
      </c>
      <c r="E2" s="340" t="s">
        <v>1281</v>
      </c>
      <c r="F2" s="343" t="s">
        <v>1282</v>
      </c>
      <c r="G2" s="340" t="s">
        <v>1283</v>
      </c>
      <c r="H2" s="343" t="s">
        <v>1284</v>
      </c>
      <c r="I2" s="340" t="s">
        <v>1285</v>
      </c>
    </row>
    <row r="3" spans="1:9" ht="30" customHeight="1" thickBot="1">
      <c r="A3" s="332" t="s">
        <v>1286</v>
      </c>
      <c r="B3" s="344" t="s">
        <v>1287</v>
      </c>
      <c r="C3" s="341" t="s">
        <v>1288</v>
      </c>
      <c r="D3" s="344" t="s">
        <v>1289</v>
      </c>
      <c r="E3" s="341" t="s">
        <v>505</v>
      </c>
      <c r="F3" s="344" t="s">
        <v>1290</v>
      </c>
      <c r="G3" s="341" t="s">
        <v>1291</v>
      </c>
      <c r="H3" s="344" t="s">
        <v>1292</v>
      </c>
      <c r="I3" s="341" t="s">
        <v>1293</v>
      </c>
    </row>
    <row r="4" spans="1:9" ht="30" customHeight="1" thickBot="1">
      <c r="A4" s="331" t="s">
        <v>1294</v>
      </c>
      <c r="B4" s="343" t="s">
        <v>1295</v>
      </c>
      <c r="C4" s="340" t="s">
        <v>1296</v>
      </c>
      <c r="D4" s="343" t="s">
        <v>1297</v>
      </c>
      <c r="E4" s="340" t="s">
        <v>1298</v>
      </c>
      <c r="F4" s="343" t="s">
        <v>1299</v>
      </c>
      <c r="G4" s="340" t="s">
        <v>1300</v>
      </c>
      <c r="H4" s="343" t="s">
        <v>1301</v>
      </c>
      <c r="I4" s="340" t="s">
        <v>1302</v>
      </c>
    </row>
    <row r="5" spans="1:9" ht="30" customHeight="1" thickBot="1">
      <c r="A5" s="333" t="s">
        <v>1286</v>
      </c>
      <c r="B5" s="345" t="s">
        <v>1303</v>
      </c>
      <c r="C5" s="342" t="s">
        <v>1304</v>
      </c>
      <c r="D5" s="345" t="s">
        <v>1305</v>
      </c>
      <c r="E5" s="342">
        <v>7.4594907407407411E-4</v>
      </c>
      <c r="F5" s="345" t="s">
        <v>1306</v>
      </c>
      <c r="G5" s="342" t="s">
        <v>1307</v>
      </c>
      <c r="H5" s="345" t="s">
        <v>1292</v>
      </c>
      <c r="I5" s="342" t="s">
        <v>1308</v>
      </c>
    </row>
    <row r="6" spans="1:9" ht="30" customHeight="1" thickBot="1">
      <c r="B6" s="334"/>
      <c r="C6" s="334"/>
      <c r="D6" s="334"/>
      <c r="E6" s="334"/>
      <c r="F6" s="334"/>
      <c r="G6" s="334"/>
      <c r="H6" s="334"/>
      <c r="I6" s="334"/>
    </row>
    <row r="7" spans="1:9" ht="30" customHeight="1" thickBot="1">
      <c r="A7" s="328" t="s">
        <v>34</v>
      </c>
      <c r="B7" s="329" t="s">
        <v>1269</v>
      </c>
      <c r="C7" s="329" t="s">
        <v>1270</v>
      </c>
      <c r="D7" s="329" t="s">
        <v>1271</v>
      </c>
      <c r="E7" s="329" t="s">
        <v>1272</v>
      </c>
      <c r="F7" s="329" t="s">
        <v>1273</v>
      </c>
      <c r="G7" s="329" t="s">
        <v>1274</v>
      </c>
      <c r="H7" s="329" t="s">
        <v>1275</v>
      </c>
      <c r="I7" s="329" t="s">
        <v>1276</v>
      </c>
    </row>
    <row r="8" spans="1:9" ht="30" customHeight="1" thickBot="1">
      <c r="A8" s="331" t="s">
        <v>1309</v>
      </c>
      <c r="B8" s="343" t="s">
        <v>1310</v>
      </c>
      <c r="C8" s="340" t="s">
        <v>1311</v>
      </c>
      <c r="D8" s="343" t="s">
        <v>1284</v>
      </c>
      <c r="E8" s="340" t="s">
        <v>1312</v>
      </c>
      <c r="F8" s="343" t="s">
        <v>1297</v>
      </c>
      <c r="G8" s="340" t="s">
        <v>1313</v>
      </c>
      <c r="H8" s="343" t="s">
        <v>1314</v>
      </c>
      <c r="I8" s="340" t="s">
        <v>1315</v>
      </c>
    </row>
    <row r="9" spans="1:9" ht="30" customHeight="1" thickBot="1">
      <c r="A9" s="332" t="s">
        <v>1286</v>
      </c>
      <c r="B9" s="344" t="s">
        <v>1316</v>
      </c>
      <c r="C9" s="341" t="s">
        <v>1317</v>
      </c>
      <c r="D9" s="344" t="s">
        <v>1318</v>
      </c>
      <c r="E9" s="341" t="s">
        <v>1319</v>
      </c>
      <c r="F9" s="344" t="s">
        <v>1320</v>
      </c>
      <c r="G9" s="341" t="s">
        <v>1321</v>
      </c>
      <c r="H9" s="344" t="s">
        <v>1322</v>
      </c>
      <c r="I9" s="341" t="s">
        <v>1323</v>
      </c>
    </row>
    <row r="10" spans="1:9" ht="30" customHeight="1" thickBot="1">
      <c r="A10" s="331" t="s">
        <v>1294</v>
      </c>
      <c r="B10" s="343" t="s">
        <v>1280</v>
      </c>
      <c r="C10" s="340" t="s">
        <v>1324</v>
      </c>
      <c r="D10" s="343" t="s">
        <v>1278</v>
      </c>
      <c r="E10" s="340" t="s">
        <v>1325</v>
      </c>
      <c r="F10" s="343" t="s">
        <v>1326</v>
      </c>
      <c r="G10" s="340" t="s">
        <v>1327</v>
      </c>
      <c r="H10" s="343" t="s">
        <v>1328</v>
      </c>
      <c r="I10" s="340" t="s">
        <v>1329</v>
      </c>
    </row>
    <row r="11" spans="1:9" ht="30" customHeight="1" thickBot="1">
      <c r="A11" s="333" t="s">
        <v>1286</v>
      </c>
      <c r="B11" s="345" t="s">
        <v>1330</v>
      </c>
      <c r="C11" s="342">
        <v>7.7118055555555566E-4</v>
      </c>
      <c r="D11" s="345" t="s">
        <v>1331</v>
      </c>
      <c r="E11" s="342">
        <v>8.7766203703703704E-4</v>
      </c>
      <c r="F11" s="345" t="s">
        <v>1332</v>
      </c>
      <c r="G11" s="342" t="s">
        <v>1333</v>
      </c>
      <c r="H11" s="345" t="s">
        <v>1334</v>
      </c>
      <c r="I11" s="342" t="s">
        <v>1335</v>
      </c>
    </row>
    <row r="12" spans="1:9" ht="30" customHeight="1" thickBot="1">
      <c r="B12" s="334"/>
      <c r="C12" s="334"/>
      <c r="D12" s="334"/>
      <c r="E12" s="334"/>
      <c r="F12" s="334"/>
      <c r="G12" s="334"/>
      <c r="H12" s="334"/>
      <c r="I12" s="334"/>
    </row>
    <row r="13" spans="1:9" ht="30" customHeight="1" thickBot="1">
      <c r="A13" s="328" t="s">
        <v>35</v>
      </c>
      <c r="B13" s="329" t="s">
        <v>1269</v>
      </c>
      <c r="C13" s="329" t="s">
        <v>1270</v>
      </c>
      <c r="D13" s="329" t="s">
        <v>1271</v>
      </c>
      <c r="E13" s="329" t="s">
        <v>1272</v>
      </c>
      <c r="F13" s="329" t="s">
        <v>1273</v>
      </c>
      <c r="G13" s="329" t="s">
        <v>1274</v>
      </c>
      <c r="H13" s="329" t="s">
        <v>1275</v>
      </c>
      <c r="I13" s="329" t="s">
        <v>1276</v>
      </c>
    </row>
    <row r="14" spans="1:9" ht="30" customHeight="1" thickBot="1">
      <c r="A14" s="331" t="s">
        <v>1309</v>
      </c>
      <c r="B14" s="343" t="s">
        <v>1336</v>
      </c>
      <c r="C14" s="340" t="s">
        <v>1337</v>
      </c>
      <c r="D14" s="343" t="s">
        <v>1338</v>
      </c>
      <c r="E14" s="340" t="s">
        <v>1339</v>
      </c>
      <c r="F14" s="343" t="s">
        <v>1340</v>
      </c>
      <c r="G14" s="340" t="s">
        <v>1341</v>
      </c>
      <c r="H14" s="343" t="s">
        <v>1295</v>
      </c>
      <c r="I14" s="340" t="s">
        <v>1342</v>
      </c>
    </row>
    <row r="15" spans="1:9" ht="30" customHeight="1" thickBot="1">
      <c r="A15" s="332" t="s">
        <v>1286</v>
      </c>
      <c r="B15" s="344" t="s">
        <v>1343</v>
      </c>
      <c r="C15" s="341" t="s">
        <v>1344</v>
      </c>
      <c r="D15" s="344" t="s">
        <v>1345</v>
      </c>
      <c r="E15" s="341" t="s">
        <v>1346</v>
      </c>
      <c r="F15" s="344" t="s">
        <v>1347</v>
      </c>
      <c r="G15" s="341" t="s">
        <v>1348</v>
      </c>
      <c r="H15" s="344" t="s">
        <v>1349</v>
      </c>
      <c r="I15" s="341" t="s">
        <v>1350</v>
      </c>
    </row>
    <row r="16" spans="1:9" ht="30" customHeight="1" thickBot="1">
      <c r="A16" s="331" t="s">
        <v>1294</v>
      </c>
      <c r="B16" s="343" t="s">
        <v>1280</v>
      </c>
      <c r="C16" s="340" t="s">
        <v>1351</v>
      </c>
      <c r="D16" s="343" t="s">
        <v>1352</v>
      </c>
      <c r="E16" s="340" t="s">
        <v>1353</v>
      </c>
      <c r="F16" s="343" t="s">
        <v>1310</v>
      </c>
      <c r="G16" s="340" t="s">
        <v>1354</v>
      </c>
      <c r="H16" s="343" t="s">
        <v>1314</v>
      </c>
      <c r="I16" s="340" t="s">
        <v>1355</v>
      </c>
    </row>
    <row r="17" spans="1:9" ht="30" customHeight="1" thickBot="1">
      <c r="A17" s="333" t="s">
        <v>1286</v>
      </c>
      <c r="B17" s="345" t="s">
        <v>1356</v>
      </c>
      <c r="C17" s="342">
        <v>7.1111111111111115E-4</v>
      </c>
      <c r="D17" s="345" t="s">
        <v>1357</v>
      </c>
      <c r="E17" s="342" t="s">
        <v>1358</v>
      </c>
      <c r="F17" s="345" t="s">
        <v>1359</v>
      </c>
      <c r="G17" s="342" t="s">
        <v>1360</v>
      </c>
      <c r="H17" s="345" t="s">
        <v>1361</v>
      </c>
      <c r="I17" s="342" t="s">
        <v>1362</v>
      </c>
    </row>
    <row r="18" spans="1:9" ht="30" customHeight="1" thickBot="1">
      <c r="B18" s="334"/>
      <c r="C18" s="334"/>
      <c r="D18" s="334"/>
      <c r="E18" s="334"/>
      <c r="F18" s="334"/>
      <c r="G18" s="334"/>
      <c r="H18" s="334"/>
      <c r="I18" s="334"/>
    </row>
    <row r="19" spans="1:9" ht="30" customHeight="1" thickBot="1">
      <c r="A19" s="328" t="s">
        <v>39</v>
      </c>
      <c r="B19" s="329" t="s">
        <v>1269</v>
      </c>
      <c r="C19" s="329" t="s">
        <v>1270</v>
      </c>
      <c r="D19" s="329" t="s">
        <v>1271</v>
      </c>
      <c r="E19" s="329" t="s">
        <v>1272</v>
      </c>
      <c r="F19" s="329" t="s">
        <v>1273</v>
      </c>
      <c r="G19" s="329" t="s">
        <v>1274</v>
      </c>
      <c r="H19" s="329" t="s">
        <v>1275</v>
      </c>
      <c r="I19" s="329" t="s">
        <v>1276</v>
      </c>
    </row>
    <row r="20" spans="1:9" ht="30" customHeight="1" thickBot="1">
      <c r="A20" s="331" t="s">
        <v>1309</v>
      </c>
      <c r="B20" s="343" t="s">
        <v>1340</v>
      </c>
      <c r="C20" s="343" t="s">
        <v>1282</v>
      </c>
      <c r="D20" s="343" t="s">
        <v>1278</v>
      </c>
      <c r="E20" s="340" t="s">
        <v>1363</v>
      </c>
      <c r="F20" s="340" t="s">
        <v>1364</v>
      </c>
      <c r="G20" s="340" t="s">
        <v>1365</v>
      </c>
      <c r="H20" s="343" t="s">
        <v>1338</v>
      </c>
      <c r="I20" s="340" t="s">
        <v>1366</v>
      </c>
    </row>
    <row r="21" spans="1:9" ht="30" customHeight="1" thickBot="1">
      <c r="A21" s="332" t="s">
        <v>1286</v>
      </c>
      <c r="B21" s="344" t="s">
        <v>1367</v>
      </c>
      <c r="C21" s="344" t="s">
        <v>1368</v>
      </c>
      <c r="D21" s="344" t="s">
        <v>1369</v>
      </c>
      <c r="E21" s="341" t="s">
        <v>1370</v>
      </c>
      <c r="F21" s="341" t="s">
        <v>1371</v>
      </c>
      <c r="G21" s="341" t="s">
        <v>1372</v>
      </c>
      <c r="H21" s="344" t="s">
        <v>1373</v>
      </c>
      <c r="I21" s="341" t="s">
        <v>1374</v>
      </c>
    </row>
    <row r="22" spans="1:9" ht="30" customHeight="1" thickBot="1">
      <c r="A22" s="331" t="s">
        <v>1294</v>
      </c>
      <c r="B22" s="343" t="s">
        <v>1375</v>
      </c>
      <c r="C22" s="340" t="s">
        <v>1376</v>
      </c>
      <c r="D22" s="343" t="s">
        <v>1377</v>
      </c>
      <c r="E22" s="340" t="s">
        <v>1378</v>
      </c>
      <c r="F22" s="343" t="s">
        <v>1299</v>
      </c>
      <c r="G22" s="340" t="s">
        <v>1379</v>
      </c>
      <c r="H22" s="340" t="s">
        <v>1380</v>
      </c>
      <c r="I22" s="340" t="s">
        <v>1381</v>
      </c>
    </row>
    <row r="23" spans="1:9" ht="30" customHeight="1" thickBot="1">
      <c r="A23" s="333" t="s">
        <v>1286</v>
      </c>
      <c r="B23" s="345" t="s">
        <v>1382</v>
      </c>
      <c r="C23" s="342">
        <v>7.5995370370370377E-4</v>
      </c>
      <c r="D23" s="345" t="s">
        <v>1383</v>
      </c>
      <c r="E23" s="342" t="s">
        <v>1384</v>
      </c>
      <c r="F23" s="345" t="s">
        <v>1385</v>
      </c>
      <c r="G23" s="342" t="s">
        <v>1386</v>
      </c>
      <c r="H23" s="342" t="s">
        <v>1387</v>
      </c>
      <c r="I23" s="342" t="s">
        <v>1388</v>
      </c>
    </row>
    <row r="24" spans="1:9" ht="30" customHeight="1" thickBot="1">
      <c r="B24" s="334"/>
      <c r="C24" s="334"/>
      <c r="D24" s="334"/>
      <c r="E24" s="334"/>
      <c r="F24" s="334"/>
      <c r="G24" s="334"/>
      <c r="H24" s="334"/>
      <c r="I24" s="334"/>
    </row>
    <row r="25" spans="1:9" ht="30" customHeight="1" thickBot="1">
      <c r="A25" s="328" t="s">
        <v>1389</v>
      </c>
      <c r="B25" s="329" t="s">
        <v>1269</v>
      </c>
      <c r="C25" s="329" t="s">
        <v>1270</v>
      </c>
      <c r="D25" s="329" t="s">
        <v>1271</v>
      </c>
      <c r="E25" s="329" t="s">
        <v>1272</v>
      </c>
      <c r="F25" s="329" t="s">
        <v>1273</v>
      </c>
      <c r="G25" s="329" t="s">
        <v>1274</v>
      </c>
      <c r="H25" s="329" t="s">
        <v>1275</v>
      </c>
      <c r="I25" s="329" t="s">
        <v>1276</v>
      </c>
    </row>
    <row r="26" spans="1:9" ht="30" customHeight="1" thickBot="1">
      <c r="A26" s="331" t="s">
        <v>1309</v>
      </c>
      <c r="B26" s="343" t="s">
        <v>1301</v>
      </c>
      <c r="C26" s="340" t="s">
        <v>1390</v>
      </c>
      <c r="D26" s="343" t="s">
        <v>1280</v>
      </c>
      <c r="E26" s="340" t="s">
        <v>1391</v>
      </c>
      <c r="F26" s="343" t="s">
        <v>1328</v>
      </c>
      <c r="G26" s="340" t="s">
        <v>1392</v>
      </c>
      <c r="H26" s="343"/>
      <c r="I26" s="340" t="s">
        <v>1393</v>
      </c>
    </row>
    <row r="27" spans="1:9" ht="30" customHeight="1" thickBot="1">
      <c r="A27" s="332" t="s">
        <v>1286</v>
      </c>
      <c r="B27" s="344">
        <v>9.4502314814814807E-4</v>
      </c>
      <c r="C27" s="341">
        <v>9.2453703703703697E-4</v>
      </c>
      <c r="D27" s="344">
        <v>8.7615740740740742E-4</v>
      </c>
      <c r="E27" s="341">
        <v>7.280092592592593E-4</v>
      </c>
      <c r="F27" s="344">
        <v>8.1979166666666659E-4</v>
      </c>
      <c r="G27" s="341">
        <v>7.1562500000000001E-4</v>
      </c>
      <c r="H27" s="344"/>
      <c r="I27" s="341">
        <v>8.7407407407407399E-4</v>
      </c>
    </row>
    <row r="28" spans="1:9" ht="30" customHeight="1" thickBot="1">
      <c r="A28" s="331" t="s">
        <v>1294</v>
      </c>
      <c r="B28" s="343"/>
      <c r="C28" s="340" t="s">
        <v>1394</v>
      </c>
      <c r="D28" s="343"/>
      <c r="E28" s="340" t="s">
        <v>806</v>
      </c>
      <c r="F28" s="343" t="s">
        <v>1352</v>
      </c>
      <c r="G28" s="340" t="s">
        <v>1395</v>
      </c>
      <c r="H28" s="343"/>
      <c r="I28" s="340" t="s">
        <v>1396</v>
      </c>
    </row>
    <row r="29" spans="1:9" ht="30" customHeight="1" thickBot="1">
      <c r="A29" s="333" t="s">
        <v>1286</v>
      </c>
      <c r="B29" s="345"/>
      <c r="C29" s="342">
        <v>8.0069444444444448E-4</v>
      </c>
      <c r="D29" s="345"/>
      <c r="E29" s="342">
        <v>9.6956018518518528E-4</v>
      </c>
      <c r="F29" s="345">
        <v>8.9560185185185185E-4</v>
      </c>
      <c r="G29" s="342">
        <v>9.0069444444444442E-4</v>
      </c>
      <c r="H29" s="345"/>
      <c r="I29" s="342">
        <v>1.1924768518518519E-3</v>
      </c>
    </row>
  </sheetData>
  <phoneticPr fontId="12" type="noConversion"/>
  <pageMargins left="0.7" right="0.7" top="0.75" bottom="0.75" header="0.3" footer="0.3"/>
  <pageSetup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0CA2B-A755-F847-8088-1A8171F42C69}">
  <sheetPr>
    <pageSetUpPr fitToPage="1"/>
  </sheetPr>
  <dimension ref="A1:V125"/>
  <sheetViews>
    <sheetView zoomScaleNormal="100" workbookViewId="0">
      <selection activeCell="H28" sqref="H28"/>
    </sheetView>
  </sheetViews>
  <sheetFormatPr defaultColWidth="11.42578125" defaultRowHeight="17.100000000000001"/>
  <cols>
    <col min="1" max="1" width="50.7109375" style="389" customWidth="1"/>
    <col min="2" max="2" width="18.7109375" style="473" customWidth="1"/>
    <col min="3" max="3" width="17.7109375" style="474" customWidth="1"/>
    <col min="4" max="7" width="15.7109375" style="389" customWidth="1"/>
    <col min="8" max="9" width="17.7109375" style="389" customWidth="1"/>
    <col min="10" max="10" width="50.42578125" style="389" customWidth="1"/>
    <col min="11" max="11" width="18.42578125" style="473" customWidth="1"/>
    <col min="12" max="12" width="17.85546875" style="389" customWidth="1"/>
    <col min="13" max="16" width="15.7109375" style="389" customWidth="1"/>
    <col min="17" max="18" width="17.7109375" style="389" customWidth="1"/>
    <col min="19" max="19" width="12" style="389" bestFit="1" customWidth="1"/>
    <col min="20" max="20" width="11.42578125" style="389" bestFit="1" customWidth="1"/>
    <col min="21" max="21" width="9.140625" style="389" bestFit="1" customWidth="1"/>
    <col min="22" max="22" width="12.42578125" style="389" bestFit="1" customWidth="1"/>
    <col min="23" max="256" width="11.42578125" style="389"/>
    <col min="257" max="257" width="50.7109375" style="389" customWidth="1"/>
    <col min="258" max="258" width="18.7109375" style="389" customWidth="1"/>
    <col min="259" max="259" width="17.7109375" style="389" customWidth="1"/>
    <col min="260" max="263" width="15.7109375" style="389" customWidth="1"/>
    <col min="264" max="265" width="17.7109375" style="389" customWidth="1"/>
    <col min="266" max="266" width="50.42578125" style="389" customWidth="1"/>
    <col min="267" max="267" width="18.42578125" style="389" customWidth="1"/>
    <col min="268" max="268" width="17.85546875" style="389" customWidth="1"/>
    <col min="269" max="272" width="15.7109375" style="389" customWidth="1"/>
    <col min="273" max="274" width="17.7109375" style="389" customWidth="1"/>
    <col min="275" max="275" width="12" style="389" bestFit="1" customWidth="1"/>
    <col min="276" max="276" width="11.42578125" style="389" bestFit="1" customWidth="1"/>
    <col min="277" max="277" width="9.140625" style="389" bestFit="1" customWidth="1"/>
    <col min="278" max="278" width="12.42578125" style="389" bestFit="1" customWidth="1"/>
    <col min="279" max="512" width="11.42578125" style="389"/>
    <col min="513" max="513" width="50.7109375" style="389" customWidth="1"/>
    <col min="514" max="514" width="18.7109375" style="389" customWidth="1"/>
    <col min="515" max="515" width="17.7109375" style="389" customWidth="1"/>
    <col min="516" max="519" width="15.7109375" style="389" customWidth="1"/>
    <col min="520" max="521" width="17.7109375" style="389" customWidth="1"/>
    <col min="522" max="522" width="50.42578125" style="389" customWidth="1"/>
    <col min="523" max="523" width="18.42578125" style="389" customWidth="1"/>
    <col min="524" max="524" width="17.85546875" style="389" customWidth="1"/>
    <col min="525" max="528" width="15.7109375" style="389" customWidth="1"/>
    <col min="529" max="530" width="17.7109375" style="389" customWidth="1"/>
    <col min="531" max="531" width="12" style="389" bestFit="1" customWidth="1"/>
    <col min="532" max="532" width="11.42578125" style="389" bestFit="1" customWidth="1"/>
    <col min="533" max="533" width="9.140625" style="389" bestFit="1" customWidth="1"/>
    <col min="534" max="534" width="12.42578125" style="389" bestFit="1" customWidth="1"/>
    <col min="535" max="768" width="11.42578125" style="389"/>
    <col min="769" max="769" width="50.7109375" style="389" customWidth="1"/>
    <col min="770" max="770" width="18.7109375" style="389" customWidth="1"/>
    <col min="771" max="771" width="17.7109375" style="389" customWidth="1"/>
    <col min="772" max="775" width="15.7109375" style="389" customWidth="1"/>
    <col min="776" max="777" width="17.7109375" style="389" customWidth="1"/>
    <col min="778" max="778" width="50.42578125" style="389" customWidth="1"/>
    <col min="779" max="779" width="18.42578125" style="389" customWidth="1"/>
    <col min="780" max="780" width="17.85546875" style="389" customWidth="1"/>
    <col min="781" max="784" width="15.7109375" style="389" customWidth="1"/>
    <col min="785" max="786" width="17.7109375" style="389" customWidth="1"/>
    <col min="787" max="787" width="12" style="389" bestFit="1" customWidth="1"/>
    <col min="788" max="788" width="11.42578125" style="389" bestFit="1" customWidth="1"/>
    <col min="789" max="789" width="9.140625" style="389" bestFit="1" customWidth="1"/>
    <col min="790" max="790" width="12.42578125" style="389" bestFit="1" customWidth="1"/>
    <col min="791" max="1024" width="11.42578125" style="389"/>
    <col min="1025" max="1025" width="50.7109375" style="389" customWidth="1"/>
    <col min="1026" max="1026" width="18.7109375" style="389" customWidth="1"/>
    <col min="1027" max="1027" width="17.7109375" style="389" customWidth="1"/>
    <col min="1028" max="1031" width="15.7109375" style="389" customWidth="1"/>
    <col min="1032" max="1033" width="17.7109375" style="389" customWidth="1"/>
    <col min="1034" max="1034" width="50.42578125" style="389" customWidth="1"/>
    <col min="1035" max="1035" width="18.42578125" style="389" customWidth="1"/>
    <col min="1036" max="1036" width="17.85546875" style="389" customWidth="1"/>
    <col min="1037" max="1040" width="15.7109375" style="389" customWidth="1"/>
    <col min="1041" max="1042" width="17.7109375" style="389" customWidth="1"/>
    <col min="1043" max="1043" width="12" style="389" bestFit="1" customWidth="1"/>
    <col min="1044" max="1044" width="11.42578125" style="389" bestFit="1" customWidth="1"/>
    <col min="1045" max="1045" width="9.140625" style="389" bestFit="1" customWidth="1"/>
    <col min="1046" max="1046" width="12.42578125" style="389" bestFit="1" customWidth="1"/>
    <col min="1047" max="1280" width="11.42578125" style="389"/>
    <col min="1281" max="1281" width="50.7109375" style="389" customWidth="1"/>
    <col min="1282" max="1282" width="18.7109375" style="389" customWidth="1"/>
    <col min="1283" max="1283" width="17.7109375" style="389" customWidth="1"/>
    <col min="1284" max="1287" width="15.7109375" style="389" customWidth="1"/>
    <col min="1288" max="1289" width="17.7109375" style="389" customWidth="1"/>
    <col min="1290" max="1290" width="50.42578125" style="389" customWidth="1"/>
    <col min="1291" max="1291" width="18.42578125" style="389" customWidth="1"/>
    <col min="1292" max="1292" width="17.85546875" style="389" customWidth="1"/>
    <col min="1293" max="1296" width="15.7109375" style="389" customWidth="1"/>
    <col min="1297" max="1298" width="17.7109375" style="389" customWidth="1"/>
    <col min="1299" max="1299" width="12" style="389" bestFit="1" customWidth="1"/>
    <col min="1300" max="1300" width="11.42578125" style="389" bestFit="1" customWidth="1"/>
    <col min="1301" max="1301" width="9.140625" style="389" bestFit="1" customWidth="1"/>
    <col min="1302" max="1302" width="12.42578125" style="389" bestFit="1" customWidth="1"/>
    <col min="1303" max="1536" width="11.42578125" style="389"/>
    <col min="1537" max="1537" width="50.7109375" style="389" customWidth="1"/>
    <col min="1538" max="1538" width="18.7109375" style="389" customWidth="1"/>
    <col min="1539" max="1539" width="17.7109375" style="389" customWidth="1"/>
    <col min="1540" max="1543" width="15.7109375" style="389" customWidth="1"/>
    <col min="1544" max="1545" width="17.7109375" style="389" customWidth="1"/>
    <col min="1546" max="1546" width="50.42578125" style="389" customWidth="1"/>
    <col min="1547" max="1547" width="18.42578125" style="389" customWidth="1"/>
    <col min="1548" max="1548" width="17.85546875" style="389" customWidth="1"/>
    <col min="1549" max="1552" width="15.7109375" style="389" customWidth="1"/>
    <col min="1553" max="1554" width="17.7109375" style="389" customWidth="1"/>
    <col min="1555" max="1555" width="12" style="389" bestFit="1" customWidth="1"/>
    <col min="1556" max="1556" width="11.42578125" style="389" bestFit="1" customWidth="1"/>
    <col min="1557" max="1557" width="9.140625" style="389" bestFit="1" customWidth="1"/>
    <col min="1558" max="1558" width="12.42578125" style="389" bestFit="1" customWidth="1"/>
    <col min="1559" max="1792" width="11.42578125" style="389"/>
    <col min="1793" max="1793" width="50.7109375" style="389" customWidth="1"/>
    <col min="1794" max="1794" width="18.7109375" style="389" customWidth="1"/>
    <col min="1795" max="1795" width="17.7109375" style="389" customWidth="1"/>
    <col min="1796" max="1799" width="15.7109375" style="389" customWidth="1"/>
    <col min="1800" max="1801" width="17.7109375" style="389" customWidth="1"/>
    <col min="1802" max="1802" width="50.42578125" style="389" customWidth="1"/>
    <col min="1803" max="1803" width="18.42578125" style="389" customWidth="1"/>
    <col min="1804" max="1804" width="17.85546875" style="389" customWidth="1"/>
    <col min="1805" max="1808" width="15.7109375" style="389" customWidth="1"/>
    <col min="1809" max="1810" width="17.7109375" style="389" customWidth="1"/>
    <col min="1811" max="1811" width="12" style="389" bestFit="1" customWidth="1"/>
    <col min="1812" max="1812" width="11.42578125" style="389" bestFit="1" customWidth="1"/>
    <col min="1813" max="1813" width="9.140625" style="389" bestFit="1" customWidth="1"/>
    <col min="1814" max="1814" width="12.42578125" style="389" bestFit="1" customWidth="1"/>
    <col min="1815" max="2048" width="11.42578125" style="389"/>
    <col min="2049" max="2049" width="50.7109375" style="389" customWidth="1"/>
    <col min="2050" max="2050" width="18.7109375" style="389" customWidth="1"/>
    <col min="2051" max="2051" width="17.7109375" style="389" customWidth="1"/>
    <col min="2052" max="2055" width="15.7109375" style="389" customWidth="1"/>
    <col min="2056" max="2057" width="17.7109375" style="389" customWidth="1"/>
    <col min="2058" max="2058" width="50.42578125" style="389" customWidth="1"/>
    <col min="2059" max="2059" width="18.42578125" style="389" customWidth="1"/>
    <col min="2060" max="2060" width="17.85546875" style="389" customWidth="1"/>
    <col min="2061" max="2064" width="15.7109375" style="389" customWidth="1"/>
    <col min="2065" max="2066" width="17.7109375" style="389" customWidth="1"/>
    <col min="2067" max="2067" width="12" style="389" bestFit="1" customWidth="1"/>
    <col min="2068" max="2068" width="11.42578125" style="389" bestFit="1" customWidth="1"/>
    <col min="2069" max="2069" width="9.140625" style="389" bestFit="1" customWidth="1"/>
    <col min="2070" max="2070" width="12.42578125" style="389" bestFit="1" customWidth="1"/>
    <col min="2071" max="2304" width="11.42578125" style="389"/>
    <col min="2305" max="2305" width="50.7109375" style="389" customWidth="1"/>
    <col min="2306" max="2306" width="18.7109375" style="389" customWidth="1"/>
    <col min="2307" max="2307" width="17.7109375" style="389" customWidth="1"/>
    <col min="2308" max="2311" width="15.7109375" style="389" customWidth="1"/>
    <col min="2312" max="2313" width="17.7109375" style="389" customWidth="1"/>
    <col min="2314" max="2314" width="50.42578125" style="389" customWidth="1"/>
    <col min="2315" max="2315" width="18.42578125" style="389" customWidth="1"/>
    <col min="2316" max="2316" width="17.85546875" style="389" customWidth="1"/>
    <col min="2317" max="2320" width="15.7109375" style="389" customWidth="1"/>
    <col min="2321" max="2322" width="17.7109375" style="389" customWidth="1"/>
    <col min="2323" max="2323" width="12" style="389" bestFit="1" customWidth="1"/>
    <col min="2324" max="2324" width="11.42578125" style="389" bestFit="1" customWidth="1"/>
    <col min="2325" max="2325" width="9.140625" style="389" bestFit="1" customWidth="1"/>
    <col min="2326" max="2326" width="12.42578125" style="389" bestFit="1" customWidth="1"/>
    <col min="2327" max="2560" width="11.42578125" style="389"/>
    <col min="2561" max="2561" width="50.7109375" style="389" customWidth="1"/>
    <col min="2562" max="2562" width="18.7109375" style="389" customWidth="1"/>
    <col min="2563" max="2563" width="17.7109375" style="389" customWidth="1"/>
    <col min="2564" max="2567" width="15.7109375" style="389" customWidth="1"/>
    <col min="2568" max="2569" width="17.7109375" style="389" customWidth="1"/>
    <col min="2570" max="2570" width="50.42578125" style="389" customWidth="1"/>
    <col min="2571" max="2571" width="18.42578125" style="389" customWidth="1"/>
    <col min="2572" max="2572" width="17.85546875" style="389" customWidth="1"/>
    <col min="2573" max="2576" width="15.7109375" style="389" customWidth="1"/>
    <col min="2577" max="2578" width="17.7109375" style="389" customWidth="1"/>
    <col min="2579" max="2579" width="12" style="389" bestFit="1" customWidth="1"/>
    <col min="2580" max="2580" width="11.42578125" style="389" bestFit="1" customWidth="1"/>
    <col min="2581" max="2581" width="9.140625" style="389" bestFit="1" customWidth="1"/>
    <col min="2582" max="2582" width="12.42578125" style="389" bestFit="1" customWidth="1"/>
    <col min="2583" max="2816" width="11.42578125" style="389"/>
    <col min="2817" max="2817" width="50.7109375" style="389" customWidth="1"/>
    <col min="2818" max="2818" width="18.7109375" style="389" customWidth="1"/>
    <col min="2819" max="2819" width="17.7109375" style="389" customWidth="1"/>
    <col min="2820" max="2823" width="15.7109375" style="389" customWidth="1"/>
    <col min="2824" max="2825" width="17.7109375" style="389" customWidth="1"/>
    <col min="2826" max="2826" width="50.42578125" style="389" customWidth="1"/>
    <col min="2827" max="2827" width="18.42578125" style="389" customWidth="1"/>
    <col min="2828" max="2828" width="17.85546875" style="389" customWidth="1"/>
    <col min="2829" max="2832" width="15.7109375" style="389" customWidth="1"/>
    <col min="2833" max="2834" width="17.7109375" style="389" customWidth="1"/>
    <col min="2835" max="2835" width="12" style="389" bestFit="1" customWidth="1"/>
    <col min="2836" max="2836" width="11.42578125" style="389" bestFit="1" customWidth="1"/>
    <col min="2837" max="2837" width="9.140625" style="389" bestFit="1" customWidth="1"/>
    <col min="2838" max="2838" width="12.42578125" style="389" bestFit="1" customWidth="1"/>
    <col min="2839" max="3072" width="11.42578125" style="389"/>
    <col min="3073" max="3073" width="50.7109375" style="389" customWidth="1"/>
    <col min="3074" max="3074" width="18.7109375" style="389" customWidth="1"/>
    <col min="3075" max="3075" width="17.7109375" style="389" customWidth="1"/>
    <col min="3076" max="3079" width="15.7109375" style="389" customWidth="1"/>
    <col min="3080" max="3081" width="17.7109375" style="389" customWidth="1"/>
    <col min="3082" max="3082" width="50.42578125" style="389" customWidth="1"/>
    <col min="3083" max="3083" width="18.42578125" style="389" customWidth="1"/>
    <col min="3084" max="3084" width="17.85546875" style="389" customWidth="1"/>
    <col min="3085" max="3088" width="15.7109375" style="389" customWidth="1"/>
    <col min="3089" max="3090" width="17.7109375" style="389" customWidth="1"/>
    <col min="3091" max="3091" width="12" style="389" bestFit="1" customWidth="1"/>
    <col min="3092" max="3092" width="11.42578125" style="389" bestFit="1" customWidth="1"/>
    <col min="3093" max="3093" width="9.140625" style="389" bestFit="1" customWidth="1"/>
    <col min="3094" max="3094" width="12.42578125" style="389" bestFit="1" customWidth="1"/>
    <col min="3095" max="3328" width="11.42578125" style="389"/>
    <col min="3329" max="3329" width="50.7109375" style="389" customWidth="1"/>
    <col min="3330" max="3330" width="18.7109375" style="389" customWidth="1"/>
    <col min="3331" max="3331" width="17.7109375" style="389" customWidth="1"/>
    <col min="3332" max="3335" width="15.7109375" style="389" customWidth="1"/>
    <col min="3336" max="3337" width="17.7109375" style="389" customWidth="1"/>
    <col min="3338" max="3338" width="50.42578125" style="389" customWidth="1"/>
    <col min="3339" max="3339" width="18.42578125" style="389" customWidth="1"/>
    <col min="3340" max="3340" width="17.85546875" style="389" customWidth="1"/>
    <col min="3341" max="3344" width="15.7109375" style="389" customWidth="1"/>
    <col min="3345" max="3346" width="17.7109375" style="389" customWidth="1"/>
    <col min="3347" max="3347" width="12" style="389" bestFit="1" customWidth="1"/>
    <col min="3348" max="3348" width="11.42578125" style="389" bestFit="1" customWidth="1"/>
    <col min="3349" max="3349" width="9.140625" style="389" bestFit="1" customWidth="1"/>
    <col min="3350" max="3350" width="12.42578125" style="389" bestFit="1" customWidth="1"/>
    <col min="3351" max="3584" width="11.42578125" style="389"/>
    <col min="3585" max="3585" width="50.7109375" style="389" customWidth="1"/>
    <col min="3586" max="3586" width="18.7109375" style="389" customWidth="1"/>
    <col min="3587" max="3587" width="17.7109375" style="389" customWidth="1"/>
    <col min="3588" max="3591" width="15.7109375" style="389" customWidth="1"/>
    <col min="3592" max="3593" width="17.7109375" style="389" customWidth="1"/>
    <col min="3594" max="3594" width="50.42578125" style="389" customWidth="1"/>
    <col min="3595" max="3595" width="18.42578125" style="389" customWidth="1"/>
    <col min="3596" max="3596" width="17.85546875" style="389" customWidth="1"/>
    <col min="3597" max="3600" width="15.7109375" style="389" customWidth="1"/>
    <col min="3601" max="3602" width="17.7109375" style="389" customWidth="1"/>
    <col min="3603" max="3603" width="12" style="389" bestFit="1" customWidth="1"/>
    <col min="3604" max="3604" width="11.42578125" style="389" bestFit="1" customWidth="1"/>
    <col min="3605" max="3605" width="9.140625" style="389" bestFit="1" customWidth="1"/>
    <col min="3606" max="3606" width="12.42578125" style="389" bestFit="1" customWidth="1"/>
    <col min="3607" max="3840" width="11.42578125" style="389"/>
    <col min="3841" max="3841" width="50.7109375" style="389" customWidth="1"/>
    <col min="3842" max="3842" width="18.7109375" style="389" customWidth="1"/>
    <col min="3843" max="3843" width="17.7109375" style="389" customWidth="1"/>
    <col min="3844" max="3847" width="15.7109375" style="389" customWidth="1"/>
    <col min="3848" max="3849" width="17.7109375" style="389" customWidth="1"/>
    <col min="3850" max="3850" width="50.42578125" style="389" customWidth="1"/>
    <col min="3851" max="3851" width="18.42578125" style="389" customWidth="1"/>
    <col min="3852" max="3852" width="17.85546875" style="389" customWidth="1"/>
    <col min="3853" max="3856" width="15.7109375" style="389" customWidth="1"/>
    <col min="3857" max="3858" width="17.7109375" style="389" customWidth="1"/>
    <col min="3859" max="3859" width="12" style="389" bestFit="1" customWidth="1"/>
    <col min="3860" max="3860" width="11.42578125" style="389" bestFit="1" customWidth="1"/>
    <col min="3861" max="3861" width="9.140625" style="389" bestFit="1" customWidth="1"/>
    <col min="3862" max="3862" width="12.42578125" style="389" bestFit="1" customWidth="1"/>
    <col min="3863" max="4096" width="11.42578125" style="389"/>
    <col min="4097" max="4097" width="50.7109375" style="389" customWidth="1"/>
    <col min="4098" max="4098" width="18.7109375" style="389" customWidth="1"/>
    <col min="4099" max="4099" width="17.7109375" style="389" customWidth="1"/>
    <col min="4100" max="4103" width="15.7109375" style="389" customWidth="1"/>
    <col min="4104" max="4105" width="17.7109375" style="389" customWidth="1"/>
    <col min="4106" max="4106" width="50.42578125" style="389" customWidth="1"/>
    <col min="4107" max="4107" width="18.42578125" style="389" customWidth="1"/>
    <col min="4108" max="4108" width="17.85546875" style="389" customWidth="1"/>
    <col min="4109" max="4112" width="15.7109375" style="389" customWidth="1"/>
    <col min="4113" max="4114" width="17.7109375" style="389" customWidth="1"/>
    <col min="4115" max="4115" width="12" style="389" bestFit="1" customWidth="1"/>
    <col min="4116" max="4116" width="11.42578125" style="389" bestFit="1" customWidth="1"/>
    <col min="4117" max="4117" width="9.140625" style="389" bestFit="1" customWidth="1"/>
    <col min="4118" max="4118" width="12.42578125" style="389" bestFit="1" customWidth="1"/>
    <col min="4119" max="4352" width="11.42578125" style="389"/>
    <col min="4353" max="4353" width="50.7109375" style="389" customWidth="1"/>
    <col min="4354" max="4354" width="18.7109375" style="389" customWidth="1"/>
    <col min="4355" max="4355" width="17.7109375" style="389" customWidth="1"/>
    <col min="4356" max="4359" width="15.7109375" style="389" customWidth="1"/>
    <col min="4360" max="4361" width="17.7109375" style="389" customWidth="1"/>
    <col min="4362" max="4362" width="50.42578125" style="389" customWidth="1"/>
    <col min="4363" max="4363" width="18.42578125" style="389" customWidth="1"/>
    <col min="4364" max="4364" width="17.85546875" style="389" customWidth="1"/>
    <col min="4365" max="4368" width="15.7109375" style="389" customWidth="1"/>
    <col min="4369" max="4370" width="17.7109375" style="389" customWidth="1"/>
    <col min="4371" max="4371" width="12" style="389" bestFit="1" customWidth="1"/>
    <col min="4372" max="4372" width="11.42578125" style="389" bestFit="1" customWidth="1"/>
    <col min="4373" max="4373" width="9.140625" style="389" bestFit="1" customWidth="1"/>
    <col min="4374" max="4374" width="12.42578125" style="389" bestFit="1" customWidth="1"/>
    <col min="4375" max="4608" width="11.42578125" style="389"/>
    <col min="4609" max="4609" width="50.7109375" style="389" customWidth="1"/>
    <col min="4610" max="4610" width="18.7109375" style="389" customWidth="1"/>
    <col min="4611" max="4611" width="17.7109375" style="389" customWidth="1"/>
    <col min="4612" max="4615" width="15.7109375" style="389" customWidth="1"/>
    <col min="4616" max="4617" width="17.7109375" style="389" customWidth="1"/>
    <col min="4618" max="4618" width="50.42578125" style="389" customWidth="1"/>
    <col min="4619" max="4619" width="18.42578125" style="389" customWidth="1"/>
    <col min="4620" max="4620" width="17.85546875" style="389" customWidth="1"/>
    <col min="4621" max="4624" width="15.7109375" style="389" customWidth="1"/>
    <col min="4625" max="4626" width="17.7109375" style="389" customWidth="1"/>
    <col min="4627" max="4627" width="12" style="389" bestFit="1" customWidth="1"/>
    <col min="4628" max="4628" width="11.42578125" style="389" bestFit="1" customWidth="1"/>
    <col min="4629" max="4629" width="9.140625" style="389" bestFit="1" customWidth="1"/>
    <col min="4630" max="4630" width="12.42578125" style="389" bestFit="1" customWidth="1"/>
    <col min="4631" max="4864" width="11.42578125" style="389"/>
    <col min="4865" max="4865" width="50.7109375" style="389" customWidth="1"/>
    <col min="4866" max="4866" width="18.7109375" style="389" customWidth="1"/>
    <col min="4867" max="4867" width="17.7109375" style="389" customWidth="1"/>
    <col min="4868" max="4871" width="15.7109375" style="389" customWidth="1"/>
    <col min="4872" max="4873" width="17.7109375" style="389" customWidth="1"/>
    <col min="4874" max="4874" width="50.42578125" style="389" customWidth="1"/>
    <col min="4875" max="4875" width="18.42578125" style="389" customWidth="1"/>
    <col min="4876" max="4876" width="17.85546875" style="389" customWidth="1"/>
    <col min="4877" max="4880" width="15.7109375" style="389" customWidth="1"/>
    <col min="4881" max="4882" width="17.7109375" style="389" customWidth="1"/>
    <col min="4883" max="4883" width="12" style="389" bestFit="1" customWidth="1"/>
    <col min="4884" max="4884" width="11.42578125" style="389" bestFit="1" customWidth="1"/>
    <col min="4885" max="4885" width="9.140625" style="389" bestFit="1" customWidth="1"/>
    <col min="4886" max="4886" width="12.42578125" style="389" bestFit="1" customWidth="1"/>
    <col min="4887" max="5120" width="11.42578125" style="389"/>
    <col min="5121" max="5121" width="50.7109375" style="389" customWidth="1"/>
    <col min="5122" max="5122" width="18.7109375" style="389" customWidth="1"/>
    <col min="5123" max="5123" width="17.7109375" style="389" customWidth="1"/>
    <col min="5124" max="5127" width="15.7109375" style="389" customWidth="1"/>
    <col min="5128" max="5129" width="17.7109375" style="389" customWidth="1"/>
    <col min="5130" max="5130" width="50.42578125" style="389" customWidth="1"/>
    <col min="5131" max="5131" width="18.42578125" style="389" customWidth="1"/>
    <col min="5132" max="5132" width="17.85546875" style="389" customWidth="1"/>
    <col min="5133" max="5136" width="15.7109375" style="389" customWidth="1"/>
    <col min="5137" max="5138" width="17.7109375" style="389" customWidth="1"/>
    <col min="5139" max="5139" width="12" style="389" bestFit="1" customWidth="1"/>
    <col min="5140" max="5140" width="11.42578125" style="389" bestFit="1" customWidth="1"/>
    <col min="5141" max="5141" width="9.140625" style="389" bestFit="1" customWidth="1"/>
    <col min="5142" max="5142" width="12.42578125" style="389" bestFit="1" customWidth="1"/>
    <col min="5143" max="5376" width="11.42578125" style="389"/>
    <col min="5377" max="5377" width="50.7109375" style="389" customWidth="1"/>
    <col min="5378" max="5378" width="18.7109375" style="389" customWidth="1"/>
    <col min="5379" max="5379" width="17.7109375" style="389" customWidth="1"/>
    <col min="5380" max="5383" width="15.7109375" style="389" customWidth="1"/>
    <col min="5384" max="5385" width="17.7109375" style="389" customWidth="1"/>
    <col min="5386" max="5386" width="50.42578125" style="389" customWidth="1"/>
    <col min="5387" max="5387" width="18.42578125" style="389" customWidth="1"/>
    <col min="5388" max="5388" width="17.85546875" style="389" customWidth="1"/>
    <col min="5389" max="5392" width="15.7109375" style="389" customWidth="1"/>
    <col min="5393" max="5394" width="17.7109375" style="389" customWidth="1"/>
    <col min="5395" max="5395" width="12" style="389" bestFit="1" customWidth="1"/>
    <col min="5396" max="5396" width="11.42578125" style="389" bestFit="1" customWidth="1"/>
    <col min="5397" max="5397" width="9.140625" style="389" bestFit="1" customWidth="1"/>
    <col min="5398" max="5398" width="12.42578125" style="389" bestFit="1" customWidth="1"/>
    <col min="5399" max="5632" width="11.42578125" style="389"/>
    <col min="5633" max="5633" width="50.7109375" style="389" customWidth="1"/>
    <col min="5634" max="5634" width="18.7109375" style="389" customWidth="1"/>
    <col min="5635" max="5635" width="17.7109375" style="389" customWidth="1"/>
    <col min="5636" max="5639" width="15.7109375" style="389" customWidth="1"/>
    <col min="5640" max="5641" width="17.7109375" style="389" customWidth="1"/>
    <col min="5642" max="5642" width="50.42578125" style="389" customWidth="1"/>
    <col min="5643" max="5643" width="18.42578125" style="389" customWidth="1"/>
    <col min="5644" max="5644" width="17.85546875" style="389" customWidth="1"/>
    <col min="5645" max="5648" width="15.7109375" style="389" customWidth="1"/>
    <col min="5649" max="5650" width="17.7109375" style="389" customWidth="1"/>
    <col min="5651" max="5651" width="12" style="389" bestFit="1" customWidth="1"/>
    <col min="5652" max="5652" width="11.42578125" style="389" bestFit="1" customWidth="1"/>
    <col min="5653" max="5653" width="9.140625" style="389" bestFit="1" customWidth="1"/>
    <col min="5654" max="5654" width="12.42578125" style="389" bestFit="1" customWidth="1"/>
    <col min="5655" max="5888" width="11.42578125" style="389"/>
    <col min="5889" max="5889" width="50.7109375" style="389" customWidth="1"/>
    <col min="5890" max="5890" width="18.7109375" style="389" customWidth="1"/>
    <col min="5891" max="5891" width="17.7109375" style="389" customWidth="1"/>
    <col min="5892" max="5895" width="15.7109375" style="389" customWidth="1"/>
    <col min="5896" max="5897" width="17.7109375" style="389" customWidth="1"/>
    <col min="5898" max="5898" width="50.42578125" style="389" customWidth="1"/>
    <col min="5899" max="5899" width="18.42578125" style="389" customWidth="1"/>
    <col min="5900" max="5900" width="17.85546875" style="389" customWidth="1"/>
    <col min="5901" max="5904" width="15.7109375" style="389" customWidth="1"/>
    <col min="5905" max="5906" width="17.7109375" style="389" customWidth="1"/>
    <col min="5907" max="5907" width="12" style="389" bestFit="1" customWidth="1"/>
    <col min="5908" max="5908" width="11.42578125" style="389" bestFit="1" customWidth="1"/>
    <col min="5909" max="5909" width="9.140625" style="389" bestFit="1" customWidth="1"/>
    <col min="5910" max="5910" width="12.42578125" style="389" bestFit="1" customWidth="1"/>
    <col min="5911" max="6144" width="11.42578125" style="389"/>
    <col min="6145" max="6145" width="50.7109375" style="389" customWidth="1"/>
    <col min="6146" max="6146" width="18.7109375" style="389" customWidth="1"/>
    <col min="6147" max="6147" width="17.7109375" style="389" customWidth="1"/>
    <col min="6148" max="6151" width="15.7109375" style="389" customWidth="1"/>
    <col min="6152" max="6153" width="17.7109375" style="389" customWidth="1"/>
    <col min="6154" max="6154" width="50.42578125" style="389" customWidth="1"/>
    <col min="6155" max="6155" width="18.42578125" style="389" customWidth="1"/>
    <col min="6156" max="6156" width="17.85546875" style="389" customWidth="1"/>
    <col min="6157" max="6160" width="15.7109375" style="389" customWidth="1"/>
    <col min="6161" max="6162" width="17.7109375" style="389" customWidth="1"/>
    <col min="6163" max="6163" width="12" style="389" bestFit="1" customWidth="1"/>
    <col min="6164" max="6164" width="11.42578125" style="389" bestFit="1" customWidth="1"/>
    <col min="6165" max="6165" width="9.140625" style="389" bestFit="1" customWidth="1"/>
    <col min="6166" max="6166" width="12.42578125" style="389" bestFit="1" customWidth="1"/>
    <col min="6167" max="6400" width="11.42578125" style="389"/>
    <col min="6401" max="6401" width="50.7109375" style="389" customWidth="1"/>
    <col min="6402" max="6402" width="18.7109375" style="389" customWidth="1"/>
    <col min="6403" max="6403" width="17.7109375" style="389" customWidth="1"/>
    <col min="6404" max="6407" width="15.7109375" style="389" customWidth="1"/>
    <col min="6408" max="6409" width="17.7109375" style="389" customWidth="1"/>
    <col min="6410" max="6410" width="50.42578125" style="389" customWidth="1"/>
    <col min="6411" max="6411" width="18.42578125" style="389" customWidth="1"/>
    <col min="6412" max="6412" width="17.85546875" style="389" customWidth="1"/>
    <col min="6413" max="6416" width="15.7109375" style="389" customWidth="1"/>
    <col min="6417" max="6418" width="17.7109375" style="389" customWidth="1"/>
    <col min="6419" max="6419" width="12" style="389" bestFit="1" customWidth="1"/>
    <col min="6420" max="6420" width="11.42578125" style="389" bestFit="1" customWidth="1"/>
    <col min="6421" max="6421" width="9.140625" style="389" bestFit="1" customWidth="1"/>
    <col min="6422" max="6422" width="12.42578125" style="389" bestFit="1" customWidth="1"/>
    <col min="6423" max="6656" width="11.42578125" style="389"/>
    <col min="6657" max="6657" width="50.7109375" style="389" customWidth="1"/>
    <col min="6658" max="6658" width="18.7109375" style="389" customWidth="1"/>
    <col min="6659" max="6659" width="17.7109375" style="389" customWidth="1"/>
    <col min="6660" max="6663" width="15.7109375" style="389" customWidth="1"/>
    <col min="6664" max="6665" width="17.7109375" style="389" customWidth="1"/>
    <col min="6666" max="6666" width="50.42578125" style="389" customWidth="1"/>
    <col min="6667" max="6667" width="18.42578125" style="389" customWidth="1"/>
    <col min="6668" max="6668" width="17.85546875" style="389" customWidth="1"/>
    <col min="6669" max="6672" width="15.7109375" style="389" customWidth="1"/>
    <col min="6673" max="6674" width="17.7109375" style="389" customWidth="1"/>
    <col min="6675" max="6675" width="12" style="389" bestFit="1" customWidth="1"/>
    <col min="6676" max="6676" width="11.42578125" style="389" bestFit="1" customWidth="1"/>
    <col min="6677" max="6677" width="9.140625" style="389" bestFit="1" customWidth="1"/>
    <col min="6678" max="6678" width="12.42578125" style="389" bestFit="1" customWidth="1"/>
    <col min="6679" max="6912" width="11.42578125" style="389"/>
    <col min="6913" max="6913" width="50.7109375" style="389" customWidth="1"/>
    <col min="6914" max="6914" width="18.7109375" style="389" customWidth="1"/>
    <col min="6915" max="6915" width="17.7109375" style="389" customWidth="1"/>
    <col min="6916" max="6919" width="15.7109375" style="389" customWidth="1"/>
    <col min="6920" max="6921" width="17.7109375" style="389" customWidth="1"/>
    <col min="6922" max="6922" width="50.42578125" style="389" customWidth="1"/>
    <col min="6923" max="6923" width="18.42578125" style="389" customWidth="1"/>
    <col min="6924" max="6924" width="17.85546875" style="389" customWidth="1"/>
    <col min="6925" max="6928" width="15.7109375" style="389" customWidth="1"/>
    <col min="6929" max="6930" width="17.7109375" style="389" customWidth="1"/>
    <col min="6931" max="6931" width="12" style="389" bestFit="1" customWidth="1"/>
    <col min="6932" max="6932" width="11.42578125" style="389" bestFit="1" customWidth="1"/>
    <col min="6933" max="6933" width="9.140625" style="389" bestFit="1" customWidth="1"/>
    <col min="6934" max="6934" width="12.42578125" style="389" bestFit="1" customWidth="1"/>
    <col min="6935" max="7168" width="11.42578125" style="389"/>
    <col min="7169" max="7169" width="50.7109375" style="389" customWidth="1"/>
    <col min="7170" max="7170" width="18.7109375" style="389" customWidth="1"/>
    <col min="7171" max="7171" width="17.7109375" style="389" customWidth="1"/>
    <col min="7172" max="7175" width="15.7109375" style="389" customWidth="1"/>
    <col min="7176" max="7177" width="17.7109375" style="389" customWidth="1"/>
    <col min="7178" max="7178" width="50.42578125" style="389" customWidth="1"/>
    <col min="7179" max="7179" width="18.42578125" style="389" customWidth="1"/>
    <col min="7180" max="7180" width="17.85546875" style="389" customWidth="1"/>
    <col min="7181" max="7184" width="15.7109375" style="389" customWidth="1"/>
    <col min="7185" max="7186" width="17.7109375" style="389" customWidth="1"/>
    <col min="7187" max="7187" width="12" style="389" bestFit="1" customWidth="1"/>
    <col min="7188" max="7188" width="11.42578125" style="389" bestFit="1" customWidth="1"/>
    <col min="7189" max="7189" width="9.140625" style="389" bestFit="1" customWidth="1"/>
    <col min="7190" max="7190" width="12.42578125" style="389" bestFit="1" customWidth="1"/>
    <col min="7191" max="7424" width="11.42578125" style="389"/>
    <col min="7425" max="7425" width="50.7109375" style="389" customWidth="1"/>
    <col min="7426" max="7426" width="18.7109375" style="389" customWidth="1"/>
    <col min="7427" max="7427" width="17.7109375" style="389" customWidth="1"/>
    <col min="7428" max="7431" width="15.7109375" style="389" customWidth="1"/>
    <col min="7432" max="7433" width="17.7109375" style="389" customWidth="1"/>
    <col min="7434" max="7434" width="50.42578125" style="389" customWidth="1"/>
    <col min="7435" max="7435" width="18.42578125" style="389" customWidth="1"/>
    <col min="7436" max="7436" width="17.85546875" style="389" customWidth="1"/>
    <col min="7437" max="7440" width="15.7109375" style="389" customWidth="1"/>
    <col min="7441" max="7442" width="17.7109375" style="389" customWidth="1"/>
    <col min="7443" max="7443" width="12" style="389" bestFit="1" customWidth="1"/>
    <col min="7444" max="7444" width="11.42578125" style="389" bestFit="1" customWidth="1"/>
    <col min="7445" max="7445" width="9.140625" style="389" bestFit="1" customWidth="1"/>
    <col min="7446" max="7446" width="12.42578125" style="389" bestFit="1" customWidth="1"/>
    <col min="7447" max="7680" width="11.42578125" style="389"/>
    <col min="7681" max="7681" width="50.7109375" style="389" customWidth="1"/>
    <col min="7682" max="7682" width="18.7109375" style="389" customWidth="1"/>
    <col min="7683" max="7683" width="17.7109375" style="389" customWidth="1"/>
    <col min="7684" max="7687" width="15.7109375" style="389" customWidth="1"/>
    <col min="7688" max="7689" width="17.7109375" style="389" customWidth="1"/>
    <col min="7690" max="7690" width="50.42578125" style="389" customWidth="1"/>
    <col min="7691" max="7691" width="18.42578125" style="389" customWidth="1"/>
    <col min="7692" max="7692" width="17.85546875" style="389" customWidth="1"/>
    <col min="7693" max="7696" width="15.7109375" style="389" customWidth="1"/>
    <col min="7697" max="7698" width="17.7109375" style="389" customWidth="1"/>
    <col min="7699" max="7699" width="12" style="389" bestFit="1" customWidth="1"/>
    <col min="7700" max="7700" width="11.42578125" style="389" bestFit="1" customWidth="1"/>
    <col min="7701" max="7701" width="9.140625" style="389" bestFit="1" customWidth="1"/>
    <col min="7702" max="7702" width="12.42578125" style="389" bestFit="1" customWidth="1"/>
    <col min="7703" max="7936" width="11.42578125" style="389"/>
    <col min="7937" max="7937" width="50.7109375" style="389" customWidth="1"/>
    <col min="7938" max="7938" width="18.7109375" style="389" customWidth="1"/>
    <col min="7939" max="7939" width="17.7109375" style="389" customWidth="1"/>
    <col min="7940" max="7943" width="15.7109375" style="389" customWidth="1"/>
    <col min="7944" max="7945" width="17.7109375" style="389" customWidth="1"/>
    <col min="7946" max="7946" width="50.42578125" style="389" customWidth="1"/>
    <col min="7947" max="7947" width="18.42578125" style="389" customWidth="1"/>
    <col min="7948" max="7948" width="17.85546875" style="389" customWidth="1"/>
    <col min="7949" max="7952" width="15.7109375" style="389" customWidth="1"/>
    <col min="7953" max="7954" width="17.7109375" style="389" customWidth="1"/>
    <col min="7955" max="7955" width="12" style="389" bestFit="1" customWidth="1"/>
    <col min="7956" max="7956" width="11.42578125" style="389" bestFit="1" customWidth="1"/>
    <col min="7957" max="7957" width="9.140625" style="389" bestFit="1" customWidth="1"/>
    <col min="7958" max="7958" width="12.42578125" style="389" bestFit="1" customWidth="1"/>
    <col min="7959" max="8192" width="11.42578125" style="389"/>
    <col min="8193" max="8193" width="50.7109375" style="389" customWidth="1"/>
    <col min="8194" max="8194" width="18.7109375" style="389" customWidth="1"/>
    <col min="8195" max="8195" width="17.7109375" style="389" customWidth="1"/>
    <col min="8196" max="8199" width="15.7109375" style="389" customWidth="1"/>
    <col min="8200" max="8201" width="17.7109375" style="389" customWidth="1"/>
    <col min="8202" max="8202" width="50.42578125" style="389" customWidth="1"/>
    <col min="8203" max="8203" width="18.42578125" style="389" customWidth="1"/>
    <col min="8204" max="8204" width="17.85546875" style="389" customWidth="1"/>
    <col min="8205" max="8208" width="15.7109375" style="389" customWidth="1"/>
    <col min="8209" max="8210" width="17.7109375" style="389" customWidth="1"/>
    <col min="8211" max="8211" width="12" style="389" bestFit="1" customWidth="1"/>
    <col min="8212" max="8212" width="11.42578125" style="389" bestFit="1" customWidth="1"/>
    <col min="8213" max="8213" width="9.140625" style="389" bestFit="1" customWidth="1"/>
    <col min="8214" max="8214" width="12.42578125" style="389" bestFit="1" customWidth="1"/>
    <col min="8215" max="8448" width="11.42578125" style="389"/>
    <col min="8449" max="8449" width="50.7109375" style="389" customWidth="1"/>
    <col min="8450" max="8450" width="18.7109375" style="389" customWidth="1"/>
    <col min="8451" max="8451" width="17.7109375" style="389" customWidth="1"/>
    <col min="8452" max="8455" width="15.7109375" style="389" customWidth="1"/>
    <col min="8456" max="8457" width="17.7109375" style="389" customWidth="1"/>
    <col min="8458" max="8458" width="50.42578125" style="389" customWidth="1"/>
    <col min="8459" max="8459" width="18.42578125" style="389" customWidth="1"/>
    <col min="8460" max="8460" width="17.85546875" style="389" customWidth="1"/>
    <col min="8461" max="8464" width="15.7109375" style="389" customWidth="1"/>
    <col min="8465" max="8466" width="17.7109375" style="389" customWidth="1"/>
    <col min="8467" max="8467" width="12" style="389" bestFit="1" customWidth="1"/>
    <col min="8468" max="8468" width="11.42578125" style="389" bestFit="1" customWidth="1"/>
    <col min="8469" max="8469" width="9.140625" style="389" bestFit="1" customWidth="1"/>
    <col min="8470" max="8470" width="12.42578125" style="389" bestFit="1" customWidth="1"/>
    <col min="8471" max="8704" width="11.42578125" style="389"/>
    <col min="8705" max="8705" width="50.7109375" style="389" customWidth="1"/>
    <col min="8706" max="8706" width="18.7109375" style="389" customWidth="1"/>
    <col min="8707" max="8707" width="17.7109375" style="389" customWidth="1"/>
    <col min="8708" max="8711" width="15.7109375" style="389" customWidth="1"/>
    <col min="8712" max="8713" width="17.7109375" style="389" customWidth="1"/>
    <col min="8714" max="8714" width="50.42578125" style="389" customWidth="1"/>
    <col min="8715" max="8715" width="18.42578125" style="389" customWidth="1"/>
    <col min="8716" max="8716" width="17.85546875" style="389" customWidth="1"/>
    <col min="8717" max="8720" width="15.7109375" style="389" customWidth="1"/>
    <col min="8721" max="8722" width="17.7109375" style="389" customWidth="1"/>
    <col min="8723" max="8723" width="12" style="389" bestFit="1" customWidth="1"/>
    <col min="8724" max="8724" width="11.42578125" style="389" bestFit="1" customWidth="1"/>
    <col min="8725" max="8725" width="9.140625" style="389" bestFit="1" customWidth="1"/>
    <col min="8726" max="8726" width="12.42578125" style="389" bestFit="1" customWidth="1"/>
    <col min="8727" max="8960" width="11.42578125" style="389"/>
    <col min="8961" max="8961" width="50.7109375" style="389" customWidth="1"/>
    <col min="8962" max="8962" width="18.7109375" style="389" customWidth="1"/>
    <col min="8963" max="8963" width="17.7109375" style="389" customWidth="1"/>
    <col min="8964" max="8967" width="15.7109375" style="389" customWidth="1"/>
    <col min="8968" max="8969" width="17.7109375" style="389" customWidth="1"/>
    <col min="8970" max="8970" width="50.42578125" style="389" customWidth="1"/>
    <col min="8971" max="8971" width="18.42578125" style="389" customWidth="1"/>
    <col min="8972" max="8972" width="17.85546875" style="389" customWidth="1"/>
    <col min="8973" max="8976" width="15.7109375" style="389" customWidth="1"/>
    <col min="8977" max="8978" width="17.7109375" style="389" customWidth="1"/>
    <col min="8979" max="8979" width="12" style="389" bestFit="1" customWidth="1"/>
    <col min="8980" max="8980" width="11.42578125" style="389" bestFit="1" customWidth="1"/>
    <col min="8981" max="8981" width="9.140625" style="389" bestFit="1" customWidth="1"/>
    <col min="8982" max="8982" width="12.42578125" style="389" bestFit="1" customWidth="1"/>
    <col min="8983" max="9216" width="11.42578125" style="389"/>
    <col min="9217" max="9217" width="50.7109375" style="389" customWidth="1"/>
    <col min="9218" max="9218" width="18.7109375" style="389" customWidth="1"/>
    <col min="9219" max="9219" width="17.7109375" style="389" customWidth="1"/>
    <col min="9220" max="9223" width="15.7109375" style="389" customWidth="1"/>
    <col min="9224" max="9225" width="17.7109375" style="389" customWidth="1"/>
    <col min="9226" max="9226" width="50.42578125" style="389" customWidth="1"/>
    <col min="9227" max="9227" width="18.42578125" style="389" customWidth="1"/>
    <col min="9228" max="9228" width="17.85546875" style="389" customWidth="1"/>
    <col min="9229" max="9232" width="15.7109375" style="389" customWidth="1"/>
    <col min="9233" max="9234" width="17.7109375" style="389" customWidth="1"/>
    <col min="9235" max="9235" width="12" style="389" bestFit="1" customWidth="1"/>
    <col min="9236" max="9236" width="11.42578125" style="389" bestFit="1" customWidth="1"/>
    <col min="9237" max="9237" width="9.140625" style="389" bestFit="1" customWidth="1"/>
    <col min="9238" max="9238" width="12.42578125" style="389" bestFit="1" customWidth="1"/>
    <col min="9239" max="9472" width="11.42578125" style="389"/>
    <col min="9473" max="9473" width="50.7109375" style="389" customWidth="1"/>
    <col min="9474" max="9474" width="18.7109375" style="389" customWidth="1"/>
    <col min="9475" max="9475" width="17.7109375" style="389" customWidth="1"/>
    <col min="9476" max="9479" width="15.7109375" style="389" customWidth="1"/>
    <col min="9480" max="9481" width="17.7109375" style="389" customWidth="1"/>
    <col min="9482" max="9482" width="50.42578125" style="389" customWidth="1"/>
    <col min="9483" max="9483" width="18.42578125" style="389" customWidth="1"/>
    <col min="9484" max="9484" width="17.85546875" style="389" customWidth="1"/>
    <col min="9485" max="9488" width="15.7109375" style="389" customWidth="1"/>
    <col min="9489" max="9490" width="17.7109375" style="389" customWidth="1"/>
    <col min="9491" max="9491" width="12" style="389" bestFit="1" customWidth="1"/>
    <col min="9492" max="9492" width="11.42578125" style="389" bestFit="1" customWidth="1"/>
    <col min="9493" max="9493" width="9.140625" style="389" bestFit="1" customWidth="1"/>
    <col min="9494" max="9494" width="12.42578125" style="389" bestFit="1" customWidth="1"/>
    <col min="9495" max="9728" width="11.42578125" style="389"/>
    <col min="9729" max="9729" width="50.7109375" style="389" customWidth="1"/>
    <col min="9730" max="9730" width="18.7109375" style="389" customWidth="1"/>
    <col min="9731" max="9731" width="17.7109375" style="389" customWidth="1"/>
    <col min="9732" max="9735" width="15.7109375" style="389" customWidth="1"/>
    <col min="9736" max="9737" width="17.7109375" style="389" customWidth="1"/>
    <col min="9738" max="9738" width="50.42578125" style="389" customWidth="1"/>
    <col min="9739" max="9739" width="18.42578125" style="389" customWidth="1"/>
    <col min="9740" max="9740" width="17.85546875" style="389" customWidth="1"/>
    <col min="9741" max="9744" width="15.7109375" style="389" customWidth="1"/>
    <col min="9745" max="9746" width="17.7109375" style="389" customWidth="1"/>
    <col min="9747" max="9747" width="12" style="389" bestFit="1" customWidth="1"/>
    <col min="9748" max="9748" width="11.42578125" style="389" bestFit="1" customWidth="1"/>
    <col min="9749" max="9749" width="9.140625" style="389" bestFit="1" customWidth="1"/>
    <col min="9750" max="9750" width="12.42578125" style="389" bestFit="1" customWidth="1"/>
    <col min="9751" max="9984" width="11.42578125" style="389"/>
    <col min="9985" max="9985" width="50.7109375" style="389" customWidth="1"/>
    <col min="9986" max="9986" width="18.7109375" style="389" customWidth="1"/>
    <col min="9987" max="9987" width="17.7109375" style="389" customWidth="1"/>
    <col min="9988" max="9991" width="15.7109375" style="389" customWidth="1"/>
    <col min="9992" max="9993" width="17.7109375" style="389" customWidth="1"/>
    <col min="9994" max="9994" width="50.42578125" style="389" customWidth="1"/>
    <col min="9995" max="9995" width="18.42578125" style="389" customWidth="1"/>
    <col min="9996" max="9996" width="17.85546875" style="389" customWidth="1"/>
    <col min="9997" max="10000" width="15.7109375" style="389" customWidth="1"/>
    <col min="10001" max="10002" width="17.7109375" style="389" customWidth="1"/>
    <col min="10003" max="10003" width="12" style="389" bestFit="1" customWidth="1"/>
    <col min="10004" max="10004" width="11.42578125" style="389" bestFit="1" customWidth="1"/>
    <col min="10005" max="10005" width="9.140625" style="389" bestFit="1" customWidth="1"/>
    <col min="10006" max="10006" width="12.42578125" style="389" bestFit="1" customWidth="1"/>
    <col min="10007" max="10240" width="11.42578125" style="389"/>
    <col min="10241" max="10241" width="50.7109375" style="389" customWidth="1"/>
    <col min="10242" max="10242" width="18.7109375" style="389" customWidth="1"/>
    <col min="10243" max="10243" width="17.7109375" style="389" customWidth="1"/>
    <col min="10244" max="10247" width="15.7109375" style="389" customWidth="1"/>
    <col min="10248" max="10249" width="17.7109375" style="389" customWidth="1"/>
    <col min="10250" max="10250" width="50.42578125" style="389" customWidth="1"/>
    <col min="10251" max="10251" width="18.42578125" style="389" customWidth="1"/>
    <col min="10252" max="10252" width="17.85546875" style="389" customWidth="1"/>
    <col min="10253" max="10256" width="15.7109375" style="389" customWidth="1"/>
    <col min="10257" max="10258" width="17.7109375" style="389" customWidth="1"/>
    <col min="10259" max="10259" width="12" style="389" bestFit="1" customWidth="1"/>
    <col min="10260" max="10260" width="11.42578125" style="389" bestFit="1" customWidth="1"/>
    <col min="10261" max="10261" width="9.140625" style="389" bestFit="1" customWidth="1"/>
    <col min="10262" max="10262" width="12.42578125" style="389" bestFit="1" customWidth="1"/>
    <col min="10263" max="10496" width="11.42578125" style="389"/>
    <col min="10497" max="10497" width="50.7109375" style="389" customWidth="1"/>
    <col min="10498" max="10498" width="18.7109375" style="389" customWidth="1"/>
    <col min="10499" max="10499" width="17.7109375" style="389" customWidth="1"/>
    <col min="10500" max="10503" width="15.7109375" style="389" customWidth="1"/>
    <col min="10504" max="10505" width="17.7109375" style="389" customWidth="1"/>
    <col min="10506" max="10506" width="50.42578125" style="389" customWidth="1"/>
    <col min="10507" max="10507" width="18.42578125" style="389" customWidth="1"/>
    <col min="10508" max="10508" width="17.85546875" style="389" customWidth="1"/>
    <col min="10509" max="10512" width="15.7109375" style="389" customWidth="1"/>
    <col min="10513" max="10514" width="17.7109375" style="389" customWidth="1"/>
    <col min="10515" max="10515" width="12" style="389" bestFit="1" customWidth="1"/>
    <col min="10516" max="10516" width="11.42578125" style="389" bestFit="1" customWidth="1"/>
    <col min="10517" max="10517" width="9.140625" style="389" bestFit="1" customWidth="1"/>
    <col min="10518" max="10518" width="12.42578125" style="389" bestFit="1" customWidth="1"/>
    <col min="10519" max="10752" width="11.42578125" style="389"/>
    <col min="10753" max="10753" width="50.7109375" style="389" customWidth="1"/>
    <col min="10754" max="10754" width="18.7109375" style="389" customWidth="1"/>
    <col min="10755" max="10755" width="17.7109375" style="389" customWidth="1"/>
    <col min="10756" max="10759" width="15.7109375" style="389" customWidth="1"/>
    <col min="10760" max="10761" width="17.7109375" style="389" customWidth="1"/>
    <col min="10762" max="10762" width="50.42578125" style="389" customWidth="1"/>
    <col min="10763" max="10763" width="18.42578125" style="389" customWidth="1"/>
    <col min="10764" max="10764" width="17.85546875" style="389" customWidth="1"/>
    <col min="10765" max="10768" width="15.7109375" style="389" customWidth="1"/>
    <col min="10769" max="10770" width="17.7109375" style="389" customWidth="1"/>
    <col min="10771" max="10771" width="12" style="389" bestFit="1" customWidth="1"/>
    <col min="10772" max="10772" width="11.42578125" style="389" bestFit="1" customWidth="1"/>
    <col min="10773" max="10773" width="9.140625" style="389" bestFit="1" customWidth="1"/>
    <col min="10774" max="10774" width="12.42578125" style="389" bestFit="1" customWidth="1"/>
    <col min="10775" max="11008" width="11.42578125" style="389"/>
    <col min="11009" max="11009" width="50.7109375" style="389" customWidth="1"/>
    <col min="11010" max="11010" width="18.7109375" style="389" customWidth="1"/>
    <col min="11011" max="11011" width="17.7109375" style="389" customWidth="1"/>
    <col min="11012" max="11015" width="15.7109375" style="389" customWidth="1"/>
    <col min="11016" max="11017" width="17.7109375" style="389" customWidth="1"/>
    <col min="11018" max="11018" width="50.42578125" style="389" customWidth="1"/>
    <col min="11019" max="11019" width="18.42578125" style="389" customWidth="1"/>
    <col min="11020" max="11020" width="17.85546875" style="389" customWidth="1"/>
    <col min="11021" max="11024" width="15.7109375" style="389" customWidth="1"/>
    <col min="11025" max="11026" width="17.7109375" style="389" customWidth="1"/>
    <col min="11027" max="11027" width="12" style="389" bestFit="1" customWidth="1"/>
    <col min="11028" max="11028" width="11.42578125" style="389" bestFit="1" customWidth="1"/>
    <col min="11029" max="11029" width="9.140625" style="389" bestFit="1" customWidth="1"/>
    <col min="11030" max="11030" width="12.42578125" style="389" bestFit="1" customWidth="1"/>
    <col min="11031" max="11264" width="11.42578125" style="389"/>
    <col min="11265" max="11265" width="50.7109375" style="389" customWidth="1"/>
    <col min="11266" max="11266" width="18.7109375" style="389" customWidth="1"/>
    <col min="11267" max="11267" width="17.7109375" style="389" customWidth="1"/>
    <col min="11268" max="11271" width="15.7109375" style="389" customWidth="1"/>
    <col min="11272" max="11273" width="17.7109375" style="389" customWidth="1"/>
    <col min="11274" max="11274" width="50.42578125" style="389" customWidth="1"/>
    <col min="11275" max="11275" width="18.42578125" style="389" customWidth="1"/>
    <col min="11276" max="11276" width="17.85546875" style="389" customWidth="1"/>
    <col min="11277" max="11280" width="15.7109375" style="389" customWidth="1"/>
    <col min="11281" max="11282" width="17.7109375" style="389" customWidth="1"/>
    <col min="11283" max="11283" width="12" style="389" bestFit="1" customWidth="1"/>
    <col min="11284" max="11284" width="11.42578125" style="389" bestFit="1" customWidth="1"/>
    <col min="11285" max="11285" width="9.140625" style="389" bestFit="1" customWidth="1"/>
    <col min="11286" max="11286" width="12.42578125" style="389" bestFit="1" customWidth="1"/>
    <col min="11287" max="11520" width="11.42578125" style="389"/>
    <col min="11521" max="11521" width="50.7109375" style="389" customWidth="1"/>
    <col min="11522" max="11522" width="18.7109375" style="389" customWidth="1"/>
    <col min="11523" max="11523" width="17.7109375" style="389" customWidth="1"/>
    <col min="11524" max="11527" width="15.7109375" style="389" customWidth="1"/>
    <col min="11528" max="11529" width="17.7109375" style="389" customWidth="1"/>
    <col min="11530" max="11530" width="50.42578125" style="389" customWidth="1"/>
    <col min="11531" max="11531" width="18.42578125" style="389" customWidth="1"/>
    <col min="11532" max="11532" width="17.85546875" style="389" customWidth="1"/>
    <col min="11533" max="11536" width="15.7109375" style="389" customWidth="1"/>
    <col min="11537" max="11538" width="17.7109375" style="389" customWidth="1"/>
    <col min="11539" max="11539" width="12" style="389" bestFit="1" customWidth="1"/>
    <col min="11540" max="11540" width="11.42578125" style="389" bestFit="1" customWidth="1"/>
    <col min="11541" max="11541" width="9.140625" style="389" bestFit="1" customWidth="1"/>
    <col min="11542" max="11542" width="12.42578125" style="389" bestFit="1" customWidth="1"/>
    <col min="11543" max="11776" width="11.42578125" style="389"/>
    <col min="11777" max="11777" width="50.7109375" style="389" customWidth="1"/>
    <col min="11778" max="11778" width="18.7109375" style="389" customWidth="1"/>
    <col min="11779" max="11779" width="17.7109375" style="389" customWidth="1"/>
    <col min="11780" max="11783" width="15.7109375" style="389" customWidth="1"/>
    <col min="11784" max="11785" width="17.7109375" style="389" customWidth="1"/>
    <col min="11786" max="11786" width="50.42578125" style="389" customWidth="1"/>
    <col min="11787" max="11787" width="18.42578125" style="389" customWidth="1"/>
    <col min="11788" max="11788" width="17.85546875" style="389" customWidth="1"/>
    <col min="11789" max="11792" width="15.7109375" style="389" customWidth="1"/>
    <col min="11793" max="11794" width="17.7109375" style="389" customWidth="1"/>
    <col min="11795" max="11795" width="12" style="389" bestFit="1" customWidth="1"/>
    <col min="11796" max="11796" width="11.42578125" style="389" bestFit="1" customWidth="1"/>
    <col min="11797" max="11797" width="9.140625" style="389" bestFit="1" customWidth="1"/>
    <col min="11798" max="11798" width="12.42578125" style="389" bestFit="1" customWidth="1"/>
    <col min="11799" max="12032" width="11.42578125" style="389"/>
    <col min="12033" max="12033" width="50.7109375" style="389" customWidth="1"/>
    <col min="12034" max="12034" width="18.7109375" style="389" customWidth="1"/>
    <col min="12035" max="12035" width="17.7109375" style="389" customWidth="1"/>
    <col min="12036" max="12039" width="15.7109375" style="389" customWidth="1"/>
    <col min="12040" max="12041" width="17.7109375" style="389" customWidth="1"/>
    <col min="12042" max="12042" width="50.42578125" style="389" customWidth="1"/>
    <col min="12043" max="12043" width="18.42578125" style="389" customWidth="1"/>
    <col min="12044" max="12044" width="17.85546875" style="389" customWidth="1"/>
    <col min="12045" max="12048" width="15.7109375" style="389" customWidth="1"/>
    <col min="12049" max="12050" width="17.7109375" style="389" customWidth="1"/>
    <col min="12051" max="12051" width="12" style="389" bestFit="1" customWidth="1"/>
    <col min="12052" max="12052" width="11.42578125" style="389" bestFit="1" customWidth="1"/>
    <col min="12053" max="12053" width="9.140625" style="389" bestFit="1" customWidth="1"/>
    <col min="12054" max="12054" width="12.42578125" style="389" bestFit="1" customWidth="1"/>
    <col min="12055" max="12288" width="11.42578125" style="389"/>
    <col min="12289" max="12289" width="50.7109375" style="389" customWidth="1"/>
    <col min="12290" max="12290" width="18.7109375" style="389" customWidth="1"/>
    <col min="12291" max="12291" width="17.7109375" style="389" customWidth="1"/>
    <col min="12292" max="12295" width="15.7109375" style="389" customWidth="1"/>
    <col min="12296" max="12297" width="17.7109375" style="389" customWidth="1"/>
    <col min="12298" max="12298" width="50.42578125" style="389" customWidth="1"/>
    <col min="12299" max="12299" width="18.42578125" style="389" customWidth="1"/>
    <col min="12300" max="12300" width="17.85546875" style="389" customWidth="1"/>
    <col min="12301" max="12304" width="15.7109375" style="389" customWidth="1"/>
    <col min="12305" max="12306" width="17.7109375" style="389" customWidth="1"/>
    <col min="12307" max="12307" width="12" style="389" bestFit="1" customWidth="1"/>
    <col min="12308" max="12308" width="11.42578125" style="389" bestFit="1" customWidth="1"/>
    <col min="12309" max="12309" width="9.140625" style="389" bestFit="1" customWidth="1"/>
    <col min="12310" max="12310" width="12.42578125" style="389" bestFit="1" customWidth="1"/>
    <col min="12311" max="12544" width="11.42578125" style="389"/>
    <col min="12545" max="12545" width="50.7109375" style="389" customWidth="1"/>
    <col min="12546" max="12546" width="18.7109375" style="389" customWidth="1"/>
    <col min="12547" max="12547" width="17.7109375" style="389" customWidth="1"/>
    <col min="12548" max="12551" width="15.7109375" style="389" customWidth="1"/>
    <col min="12552" max="12553" width="17.7109375" style="389" customWidth="1"/>
    <col min="12554" max="12554" width="50.42578125" style="389" customWidth="1"/>
    <col min="12555" max="12555" width="18.42578125" style="389" customWidth="1"/>
    <col min="12556" max="12556" width="17.85546875" style="389" customWidth="1"/>
    <col min="12557" max="12560" width="15.7109375" style="389" customWidth="1"/>
    <col min="12561" max="12562" width="17.7109375" style="389" customWidth="1"/>
    <col min="12563" max="12563" width="12" style="389" bestFit="1" customWidth="1"/>
    <col min="12564" max="12564" width="11.42578125" style="389" bestFit="1" customWidth="1"/>
    <col min="12565" max="12565" width="9.140625" style="389" bestFit="1" customWidth="1"/>
    <col min="12566" max="12566" width="12.42578125" style="389" bestFit="1" customWidth="1"/>
    <col min="12567" max="12800" width="11.42578125" style="389"/>
    <col min="12801" max="12801" width="50.7109375" style="389" customWidth="1"/>
    <col min="12802" max="12802" width="18.7109375" style="389" customWidth="1"/>
    <col min="12803" max="12803" width="17.7109375" style="389" customWidth="1"/>
    <col min="12804" max="12807" width="15.7109375" style="389" customWidth="1"/>
    <col min="12808" max="12809" width="17.7109375" style="389" customWidth="1"/>
    <col min="12810" max="12810" width="50.42578125" style="389" customWidth="1"/>
    <col min="12811" max="12811" width="18.42578125" style="389" customWidth="1"/>
    <col min="12812" max="12812" width="17.85546875" style="389" customWidth="1"/>
    <col min="12813" max="12816" width="15.7109375" style="389" customWidth="1"/>
    <col min="12817" max="12818" width="17.7109375" style="389" customWidth="1"/>
    <col min="12819" max="12819" width="12" style="389" bestFit="1" customWidth="1"/>
    <col min="12820" max="12820" width="11.42578125" style="389" bestFit="1" customWidth="1"/>
    <col min="12821" max="12821" width="9.140625" style="389" bestFit="1" customWidth="1"/>
    <col min="12822" max="12822" width="12.42578125" style="389" bestFit="1" customWidth="1"/>
    <col min="12823" max="13056" width="11.42578125" style="389"/>
    <col min="13057" max="13057" width="50.7109375" style="389" customWidth="1"/>
    <col min="13058" max="13058" width="18.7109375" style="389" customWidth="1"/>
    <col min="13059" max="13059" width="17.7109375" style="389" customWidth="1"/>
    <col min="13060" max="13063" width="15.7109375" style="389" customWidth="1"/>
    <col min="13064" max="13065" width="17.7109375" style="389" customWidth="1"/>
    <col min="13066" max="13066" width="50.42578125" style="389" customWidth="1"/>
    <col min="13067" max="13067" width="18.42578125" style="389" customWidth="1"/>
    <col min="13068" max="13068" width="17.85546875" style="389" customWidth="1"/>
    <col min="13069" max="13072" width="15.7109375" style="389" customWidth="1"/>
    <col min="13073" max="13074" width="17.7109375" style="389" customWidth="1"/>
    <col min="13075" max="13075" width="12" style="389" bestFit="1" customWidth="1"/>
    <col min="13076" max="13076" width="11.42578125" style="389" bestFit="1" customWidth="1"/>
    <col min="13077" max="13077" width="9.140625" style="389" bestFit="1" customWidth="1"/>
    <col min="13078" max="13078" width="12.42578125" style="389" bestFit="1" customWidth="1"/>
    <col min="13079" max="13312" width="11.42578125" style="389"/>
    <col min="13313" max="13313" width="50.7109375" style="389" customWidth="1"/>
    <col min="13314" max="13314" width="18.7109375" style="389" customWidth="1"/>
    <col min="13315" max="13315" width="17.7109375" style="389" customWidth="1"/>
    <col min="13316" max="13319" width="15.7109375" style="389" customWidth="1"/>
    <col min="13320" max="13321" width="17.7109375" style="389" customWidth="1"/>
    <col min="13322" max="13322" width="50.42578125" style="389" customWidth="1"/>
    <col min="13323" max="13323" width="18.42578125" style="389" customWidth="1"/>
    <col min="13324" max="13324" width="17.85546875" style="389" customWidth="1"/>
    <col min="13325" max="13328" width="15.7109375" style="389" customWidth="1"/>
    <col min="13329" max="13330" width="17.7109375" style="389" customWidth="1"/>
    <col min="13331" max="13331" width="12" style="389" bestFit="1" customWidth="1"/>
    <col min="13332" max="13332" width="11.42578125" style="389" bestFit="1" customWidth="1"/>
    <col min="13333" max="13333" width="9.140625" style="389" bestFit="1" customWidth="1"/>
    <col min="13334" max="13334" width="12.42578125" style="389" bestFit="1" customWidth="1"/>
    <col min="13335" max="13568" width="11.42578125" style="389"/>
    <col min="13569" max="13569" width="50.7109375" style="389" customWidth="1"/>
    <col min="13570" max="13570" width="18.7109375" style="389" customWidth="1"/>
    <col min="13571" max="13571" width="17.7109375" style="389" customWidth="1"/>
    <col min="13572" max="13575" width="15.7109375" style="389" customWidth="1"/>
    <col min="13576" max="13577" width="17.7109375" style="389" customWidth="1"/>
    <col min="13578" max="13578" width="50.42578125" style="389" customWidth="1"/>
    <col min="13579" max="13579" width="18.42578125" style="389" customWidth="1"/>
    <col min="13580" max="13580" width="17.85546875" style="389" customWidth="1"/>
    <col min="13581" max="13584" width="15.7109375" style="389" customWidth="1"/>
    <col min="13585" max="13586" width="17.7109375" style="389" customWidth="1"/>
    <col min="13587" max="13587" width="12" style="389" bestFit="1" customWidth="1"/>
    <col min="13588" max="13588" width="11.42578125" style="389" bestFit="1" customWidth="1"/>
    <col min="13589" max="13589" width="9.140625" style="389" bestFit="1" customWidth="1"/>
    <col min="13590" max="13590" width="12.42578125" style="389" bestFit="1" customWidth="1"/>
    <col min="13591" max="13824" width="11.42578125" style="389"/>
    <col min="13825" max="13825" width="50.7109375" style="389" customWidth="1"/>
    <col min="13826" max="13826" width="18.7109375" style="389" customWidth="1"/>
    <col min="13827" max="13827" width="17.7109375" style="389" customWidth="1"/>
    <col min="13828" max="13831" width="15.7109375" style="389" customWidth="1"/>
    <col min="13832" max="13833" width="17.7109375" style="389" customWidth="1"/>
    <col min="13834" max="13834" width="50.42578125" style="389" customWidth="1"/>
    <col min="13835" max="13835" width="18.42578125" style="389" customWidth="1"/>
    <col min="13836" max="13836" width="17.85546875" style="389" customWidth="1"/>
    <col min="13837" max="13840" width="15.7109375" style="389" customWidth="1"/>
    <col min="13841" max="13842" width="17.7109375" style="389" customWidth="1"/>
    <col min="13843" max="13843" width="12" style="389" bestFit="1" customWidth="1"/>
    <col min="13844" max="13844" width="11.42578125" style="389" bestFit="1" customWidth="1"/>
    <col min="13845" max="13845" width="9.140625" style="389" bestFit="1" customWidth="1"/>
    <col min="13846" max="13846" width="12.42578125" style="389" bestFit="1" customWidth="1"/>
    <col min="13847" max="14080" width="11.42578125" style="389"/>
    <col min="14081" max="14081" width="50.7109375" style="389" customWidth="1"/>
    <col min="14082" max="14082" width="18.7109375" style="389" customWidth="1"/>
    <col min="14083" max="14083" width="17.7109375" style="389" customWidth="1"/>
    <col min="14084" max="14087" width="15.7109375" style="389" customWidth="1"/>
    <col min="14088" max="14089" width="17.7109375" style="389" customWidth="1"/>
    <col min="14090" max="14090" width="50.42578125" style="389" customWidth="1"/>
    <col min="14091" max="14091" width="18.42578125" style="389" customWidth="1"/>
    <col min="14092" max="14092" width="17.85546875" style="389" customWidth="1"/>
    <col min="14093" max="14096" width="15.7109375" style="389" customWidth="1"/>
    <col min="14097" max="14098" width="17.7109375" style="389" customWidth="1"/>
    <col min="14099" max="14099" width="12" style="389" bestFit="1" customWidth="1"/>
    <col min="14100" max="14100" width="11.42578125" style="389" bestFit="1" customWidth="1"/>
    <col min="14101" max="14101" width="9.140625" style="389" bestFit="1" customWidth="1"/>
    <col min="14102" max="14102" width="12.42578125" style="389" bestFit="1" customWidth="1"/>
    <col min="14103" max="14336" width="11.42578125" style="389"/>
    <col min="14337" max="14337" width="50.7109375" style="389" customWidth="1"/>
    <col min="14338" max="14338" width="18.7109375" style="389" customWidth="1"/>
    <col min="14339" max="14339" width="17.7109375" style="389" customWidth="1"/>
    <col min="14340" max="14343" width="15.7109375" style="389" customWidth="1"/>
    <col min="14344" max="14345" width="17.7109375" style="389" customWidth="1"/>
    <col min="14346" max="14346" width="50.42578125" style="389" customWidth="1"/>
    <col min="14347" max="14347" width="18.42578125" style="389" customWidth="1"/>
    <col min="14348" max="14348" width="17.85546875" style="389" customWidth="1"/>
    <col min="14349" max="14352" width="15.7109375" style="389" customWidth="1"/>
    <col min="14353" max="14354" width="17.7109375" style="389" customWidth="1"/>
    <col min="14355" max="14355" width="12" style="389" bestFit="1" customWidth="1"/>
    <col min="14356" max="14356" width="11.42578125" style="389" bestFit="1" customWidth="1"/>
    <col min="14357" max="14357" width="9.140625" style="389" bestFit="1" customWidth="1"/>
    <col min="14358" max="14358" width="12.42578125" style="389" bestFit="1" customWidth="1"/>
    <col min="14359" max="14592" width="11.42578125" style="389"/>
    <col min="14593" max="14593" width="50.7109375" style="389" customWidth="1"/>
    <col min="14594" max="14594" width="18.7109375" style="389" customWidth="1"/>
    <col min="14595" max="14595" width="17.7109375" style="389" customWidth="1"/>
    <col min="14596" max="14599" width="15.7109375" style="389" customWidth="1"/>
    <col min="14600" max="14601" width="17.7109375" style="389" customWidth="1"/>
    <col min="14602" max="14602" width="50.42578125" style="389" customWidth="1"/>
    <col min="14603" max="14603" width="18.42578125" style="389" customWidth="1"/>
    <col min="14604" max="14604" width="17.85546875" style="389" customWidth="1"/>
    <col min="14605" max="14608" width="15.7109375" style="389" customWidth="1"/>
    <col min="14609" max="14610" width="17.7109375" style="389" customWidth="1"/>
    <col min="14611" max="14611" width="12" style="389" bestFit="1" customWidth="1"/>
    <col min="14612" max="14612" width="11.42578125" style="389" bestFit="1" customWidth="1"/>
    <col min="14613" max="14613" width="9.140625" style="389" bestFit="1" customWidth="1"/>
    <col min="14614" max="14614" width="12.42578125" style="389" bestFit="1" customWidth="1"/>
    <col min="14615" max="14848" width="11.42578125" style="389"/>
    <col min="14849" max="14849" width="50.7109375" style="389" customWidth="1"/>
    <col min="14850" max="14850" width="18.7109375" style="389" customWidth="1"/>
    <col min="14851" max="14851" width="17.7109375" style="389" customWidth="1"/>
    <col min="14852" max="14855" width="15.7109375" style="389" customWidth="1"/>
    <col min="14856" max="14857" width="17.7109375" style="389" customWidth="1"/>
    <col min="14858" max="14858" width="50.42578125" style="389" customWidth="1"/>
    <col min="14859" max="14859" width="18.42578125" style="389" customWidth="1"/>
    <col min="14860" max="14860" width="17.85546875" style="389" customWidth="1"/>
    <col min="14861" max="14864" width="15.7109375" style="389" customWidth="1"/>
    <col min="14865" max="14866" width="17.7109375" style="389" customWidth="1"/>
    <col min="14867" max="14867" width="12" style="389" bestFit="1" customWidth="1"/>
    <col min="14868" max="14868" width="11.42578125" style="389" bestFit="1" customWidth="1"/>
    <col min="14869" max="14869" width="9.140625" style="389" bestFit="1" customWidth="1"/>
    <col min="14870" max="14870" width="12.42578125" style="389" bestFit="1" customWidth="1"/>
    <col min="14871" max="15104" width="11.42578125" style="389"/>
    <col min="15105" max="15105" width="50.7109375" style="389" customWidth="1"/>
    <col min="15106" max="15106" width="18.7109375" style="389" customWidth="1"/>
    <col min="15107" max="15107" width="17.7109375" style="389" customWidth="1"/>
    <col min="15108" max="15111" width="15.7109375" style="389" customWidth="1"/>
    <col min="15112" max="15113" width="17.7109375" style="389" customWidth="1"/>
    <col min="15114" max="15114" width="50.42578125" style="389" customWidth="1"/>
    <col min="15115" max="15115" width="18.42578125" style="389" customWidth="1"/>
    <col min="15116" max="15116" width="17.85546875" style="389" customWidth="1"/>
    <col min="15117" max="15120" width="15.7109375" style="389" customWidth="1"/>
    <col min="15121" max="15122" width="17.7109375" style="389" customWidth="1"/>
    <col min="15123" max="15123" width="12" style="389" bestFit="1" customWidth="1"/>
    <col min="15124" max="15124" width="11.42578125" style="389" bestFit="1" customWidth="1"/>
    <col min="15125" max="15125" width="9.140625" style="389" bestFit="1" customWidth="1"/>
    <col min="15126" max="15126" width="12.42578125" style="389" bestFit="1" customWidth="1"/>
    <col min="15127" max="15360" width="11.42578125" style="389"/>
    <col min="15361" max="15361" width="50.7109375" style="389" customWidth="1"/>
    <col min="15362" max="15362" width="18.7109375" style="389" customWidth="1"/>
    <col min="15363" max="15363" width="17.7109375" style="389" customWidth="1"/>
    <col min="15364" max="15367" width="15.7109375" style="389" customWidth="1"/>
    <col min="15368" max="15369" width="17.7109375" style="389" customWidth="1"/>
    <col min="15370" max="15370" width="50.42578125" style="389" customWidth="1"/>
    <col min="15371" max="15371" width="18.42578125" style="389" customWidth="1"/>
    <col min="15372" max="15372" width="17.85546875" style="389" customWidth="1"/>
    <col min="15373" max="15376" width="15.7109375" style="389" customWidth="1"/>
    <col min="15377" max="15378" width="17.7109375" style="389" customWidth="1"/>
    <col min="15379" max="15379" width="12" style="389" bestFit="1" customWidth="1"/>
    <col min="15380" max="15380" width="11.42578125" style="389" bestFit="1" customWidth="1"/>
    <col min="15381" max="15381" width="9.140625" style="389" bestFit="1" customWidth="1"/>
    <col min="15382" max="15382" width="12.42578125" style="389" bestFit="1" customWidth="1"/>
    <col min="15383" max="15616" width="11.42578125" style="389"/>
    <col min="15617" max="15617" width="50.7109375" style="389" customWidth="1"/>
    <col min="15618" max="15618" width="18.7109375" style="389" customWidth="1"/>
    <col min="15619" max="15619" width="17.7109375" style="389" customWidth="1"/>
    <col min="15620" max="15623" width="15.7109375" style="389" customWidth="1"/>
    <col min="15624" max="15625" width="17.7109375" style="389" customWidth="1"/>
    <col min="15626" max="15626" width="50.42578125" style="389" customWidth="1"/>
    <col min="15627" max="15627" width="18.42578125" style="389" customWidth="1"/>
    <col min="15628" max="15628" width="17.85546875" style="389" customWidth="1"/>
    <col min="15629" max="15632" width="15.7109375" style="389" customWidth="1"/>
    <col min="15633" max="15634" width="17.7109375" style="389" customWidth="1"/>
    <col min="15635" max="15635" width="12" style="389" bestFit="1" customWidth="1"/>
    <col min="15636" max="15636" width="11.42578125" style="389" bestFit="1" customWidth="1"/>
    <col min="15637" max="15637" width="9.140625" style="389" bestFit="1" customWidth="1"/>
    <col min="15638" max="15638" width="12.42578125" style="389" bestFit="1" customWidth="1"/>
    <col min="15639" max="15872" width="11.42578125" style="389"/>
    <col min="15873" max="15873" width="50.7109375" style="389" customWidth="1"/>
    <col min="15874" max="15874" width="18.7109375" style="389" customWidth="1"/>
    <col min="15875" max="15875" width="17.7109375" style="389" customWidth="1"/>
    <col min="15876" max="15879" width="15.7109375" style="389" customWidth="1"/>
    <col min="15880" max="15881" width="17.7109375" style="389" customWidth="1"/>
    <col min="15882" max="15882" width="50.42578125" style="389" customWidth="1"/>
    <col min="15883" max="15883" width="18.42578125" style="389" customWidth="1"/>
    <col min="15884" max="15884" width="17.85546875" style="389" customWidth="1"/>
    <col min="15885" max="15888" width="15.7109375" style="389" customWidth="1"/>
    <col min="15889" max="15890" width="17.7109375" style="389" customWidth="1"/>
    <col min="15891" max="15891" width="12" style="389" bestFit="1" customWidth="1"/>
    <col min="15892" max="15892" width="11.42578125" style="389" bestFit="1" customWidth="1"/>
    <col min="15893" max="15893" width="9.140625" style="389" bestFit="1" customWidth="1"/>
    <col min="15894" max="15894" width="12.42578125" style="389" bestFit="1" customWidth="1"/>
    <col min="15895" max="16128" width="11.42578125" style="389"/>
    <col min="16129" max="16129" width="50.7109375" style="389" customWidth="1"/>
    <col min="16130" max="16130" width="18.7109375" style="389" customWidth="1"/>
    <col min="16131" max="16131" width="17.7109375" style="389" customWidth="1"/>
    <col min="16132" max="16135" width="15.7109375" style="389" customWidth="1"/>
    <col min="16136" max="16137" width="17.7109375" style="389" customWidth="1"/>
    <col min="16138" max="16138" width="50.42578125" style="389" customWidth="1"/>
    <col min="16139" max="16139" width="18.42578125" style="389" customWidth="1"/>
    <col min="16140" max="16140" width="17.85546875" style="389" customWidth="1"/>
    <col min="16141" max="16144" width="15.7109375" style="389" customWidth="1"/>
    <col min="16145" max="16146" width="17.7109375" style="389" customWidth="1"/>
    <col min="16147" max="16147" width="12" style="389" bestFit="1" customWidth="1"/>
    <col min="16148" max="16148" width="11.42578125" style="389" bestFit="1" customWidth="1"/>
    <col min="16149" max="16149" width="9.140625" style="389" bestFit="1" customWidth="1"/>
    <col min="16150" max="16150" width="12.42578125" style="389" bestFit="1" customWidth="1"/>
    <col min="16151" max="16384" width="11.42578125" style="389"/>
  </cols>
  <sheetData>
    <row r="1" spans="1:22" s="371" customFormat="1" ht="42" customHeight="1" thickBot="1">
      <c r="A1" s="360" t="s">
        <v>1397</v>
      </c>
      <c r="B1" s="361" t="s">
        <v>1398</v>
      </c>
      <c r="C1" s="362" t="s">
        <v>1399</v>
      </c>
      <c r="D1" s="363" t="s">
        <v>549</v>
      </c>
      <c r="E1" s="364" t="s">
        <v>550</v>
      </c>
      <c r="F1" s="364" t="s">
        <v>551</v>
      </c>
      <c r="G1" s="365" t="s">
        <v>552</v>
      </c>
      <c r="H1" s="366" t="s">
        <v>1400</v>
      </c>
      <c r="I1" s="367" t="s">
        <v>593</v>
      </c>
      <c r="J1" s="360" t="s">
        <v>1401</v>
      </c>
      <c r="K1" s="368" t="s">
        <v>1402</v>
      </c>
      <c r="L1" s="363" t="s">
        <v>599</v>
      </c>
      <c r="M1" s="364" t="s">
        <v>600</v>
      </c>
      <c r="N1" s="364" t="s">
        <v>601</v>
      </c>
      <c r="O1" s="364" t="s">
        <v>602</v>
      </c>
      <c r="P1" s="369" t="s">
        <v>603</v>
      </c>
      <c r="Q1" s="370" t="s">
        <v>1400</v>
      </c>
      <c r="R1" s="369" t="s">
        <v>593</v>
      </c>
      <c r="T1" s="372"/>
    </row>
    <row r="2" spans="1:22" ht="42" customHeight="1" thickBot="1">
      <c r="A2" s="373" t="s">
        <v>1403</v>
      </c>
      <c r="B2" s="374">
        <v>1.378125E-3</v>
      </c>
      <c r="C2" s="375">
        <v>4</v>
      </c>
      <c r="D2" s="376" t="s">
        <v>1404</v>
      </c>
      <c r="E2" s="377" t="s">
        <v>1405</v>
      </c>
      <c r="F2" s="378" t="s">
        <v>1406</v>
      </c>
      <c r="G2" s="379" t="s">
        <v>1407</v>
      </c>
      <c r="H2" s="380">
        <v>1.3527777777777776E-3</v>
      </c>
      <c r="I2" s="381">
        <v>1.3527777777777776E-3</v>
      </c>
      <c r="J2" s="382" t="s">
        <v>1296</v>
      </c>
      <c r="K2" s="383">
        <v>5.293981481481482E-3</v>
      </c>
      <c r="L2" s="384" t="s">
        <v>1408</v>
      </c>
      <c r="M2" s="385" t="s">
        <v>1409</v>
      </c>
      <c r="N2" s="385" t="s">
        <v>1410</v>
      </c>
      <c r="O2" s="385" t="s">
        <v>1411</v>
      </c>
      <c r="P2" s="386" t="s">
        <v>1412</v>
      </c>
      <c r="Q2" s="387">
        <v>5.1574074074074074E-3</v>
      </c>
      <c r="R2" s="388">
        <v>5.1574074074074074E-3</v>
      </c>
      <c r="T2" s="372"/>
    </row>
    <row r="3" spans="1:22" ht="42" customHeight="1" thickBot="1">
      <c r="A3" s="390" t="s">
        <v>1413</v>
      </c>
      <c r="B3" s="391">
        <v>2.2905092592592591E-3</v>
      </c>
      <c r="C3" s="392">
        <v>6</v>
      </c>
      <c r="D3" s="393" t="s">
        <v>1414</v>
      </c>
      <c r="E3" s="394" t="s">
        <v>1415</v>
      </c>
      <c r="F3" s="394" t="s">
        <v>1416</v>
      </c>
      <c r="G3" s="395" t="s">
        <v>1417</v>
      </c>
      <c r="H3" s="380">
        <v>1.9273148148148149E-3</v>
      </c>
      <c r="I3" s="381">
        <v>1.9228009259259259E-3</v>
      </c>
      <c r="J3" s="396" t="s">
        <v>1272</v>
      </c>
      <c r="K3" s="397"/>
      <c r="L3" s="398" t="s">
        <v>1418</v>
      </c>
      <c r="M3" s="399" t="s">
        <v>1419</v>
      </c>
      <c r="N3" s="399" t="s">
        <v>1420</v>
      </c>
      <c r="O3" s="399" t="s">
        <v>1421</v>
      </c>
      <c r="P3" s="400" t="s">
        <v>1422</v>
      </c>
      <c r="Q3" s="401"/>
      <c r="R3" s="402"/>
      <c r="T3" s="372"/>
    </row>
    <row r="4" spans="1:22" ht="42" customHeight="1" thickBot="1">
      <c r="A4" s="390"/>
      <c r="B4" s="391"/>
      <c r="C4" s="392"/>
      <c r="D4" s="403"/>
      <c r="E4" s="404"/>
      <c r="F4" s="404"/>
      <c r="G4" s="405"/>
      <c r="H4" s="380"/>
      <c r="I4" s="406"/>
      <c r="J4" s="382" t="s">
        <v>1312</v>
      </c>
      <c r="K4" s="407">
        <v>5.575925925925926E-3</v>
      </c>
      <c r="L4" s="384" t="s">
        <v>1423</v>
      </c>
      <c r="M4" s="385" t="s">
        <v>1424</v>
      </c>
      <c r="N4" s="385" t="s">
        <v>1425</v>
      </c>
      <c r="O4" s="385" t="s">
        <v>1426</v>
      </c>
      <c r="P4" s="386" t="s">
        <v>1427</v>
      </c>
      <c r="Q4" s="380">
        <v>5.6563657407407405E-3</v>
      </c>
      <c r="R4" s="406">
        <v>5.6563657407407405E-3</v>
      </c>
      <c r="T4" s="372"/>
    </row>
    <row r="5" spans="1:22" ht="42" customHeight="1" thickBot="1">
      <c r="A5" s="408"/>
      <c r="B5" s="409"/>
      <c r="C5" s="410"/>
      <c r="D5" s="411"/>
      <c r="E5" s="412"/>
      <c r="F5" s="412"/>
      <c r="G5" s="413"/>
      <c r="H5" s="387"/>
      <c r="I5" s="414"/>
      <c r="J5" s="396" t="s">
        <v>1274</v>
      </c>
      <c r="K5" s="415"/>
      <c r="L5" s="398" t="s">
        <v>1428</v>
      </c>
      <c r="M5" s="399" t="s">
        <v>1429</v>
      </c>
      <c r="N5" s="399" t="s">
        <v>1430</v>
      </c>
      <c r="O5" s="399" t="s">
        <v>1431</v>
      </c>
      <c r="P5" s="400" t="s">
        <v>1432</v>
      </c>
      <c r="Q5" s="401"/>
      <c r="R5" s="402"/>
      <c r="T5" s="372"/>
    </row>
    <row r="6" spans="1:22" ht="42" customHeight="1" thickBot="1">
      <c r="A6" s="416"/>
      <c r="B6" s="417"/>
      <c r="C6" s="418"/>
      <c r="D6" s="419"/>
      <c r="E6" s="419"/>
      <c r="F6" s="419"/>
      <c r="G6" s="419"/>
      <c r="H6" s="401"/>
      <c r="I6" s="402"/>
      <c r="J6" s="420" t="s">
        <v>1433</v>
      </c>
      <c r="K6" s="421" t="s">
        <v>1434</v>
      </c>
      <c r="L6" s="384" t="s">
        <v>1435</v>
      </c>
      <c r="M6" s="385" t="s">
        <v>1436</v>
      </c>
      <c r="N6" s="385" t="s">
        <v>1437</v>
      </c>
      <c r="O6" s="385" t="s">
        <v>1438</v>
      </c>
      <c r="P6" s="386" t="s">
        <v>1439</v>
      </c>
      <c r="Q6" s="380">
        <v>6.5776620370370372E-3</v>
      </c>
      <c r="R6" s="381">
        <v>6.5622685185185194E-3</v>
      </c>
      <c r="T6" s="372"/>
    </row>
    <row r="7" spans="1:22" ht="42" customHeight="1" thickBot="1">
      <c r="A7" s="360" t="s">
        <v>1440</v>
      </c>
      <c r="B7" s="422" t="s">
        <v>1402</v>
      </c>
      <c r="C7" s="423" t="s">
        <v>1399</v>
      </c>
      <c r="D7" s="363" t="s">
        <v>589</v>
      </c>
      <c r="E7" s="364" t="s">
        <v>590</v>
      </c>
      <c r="F7" s="364" t="s">
        <v>591</v>
      </c>
      <c r="G7" s="369" t="s">
        <v>592</v>
      </c>
      <c r="H7" s="363" t="s">
        <v>1400</v>
      </c>
      <c r="I7" s="369" t="s">
        <v>593</v>
      </c>
      <c r="J7" s="396" t="s">
        <v>1270</v>
      </c>
      <c r="K7" s="415"/>
      <c r="L7" s="398" t="s">
        <v>1441</v>
      </c>
      <c r="M7" s="399">
        <v>7.2511574074074069E-4</v>
      </c>
      <c r="N7" s="399" t="s">
        <v>1442</v>
      </c>
      <c r="O7" s="399" t="s">
        <v>1443</v>
      </c>
      <c r="P7" s="400" t="s">
        <v>1444</v>
      </c>
      <c r="Q7" s="401"/>
      <c r="R7" s="402"/>
      <c r="T7" s="372"/>
    </row>
    <row r="8" spans="1:22" ht="42" customHeight="1" thickBot="1">
      <c r="A8" s="390" t="s">
        <v>1395</v>
      </c>
      <c r="B8" s="374">
        <v>1.8320601851851851E-3</v>
      </c>
      <c r="C8" s="375">
        <v>4</v>
      </c>
      <c r="D8" s="403" t="s">
        <v>1445</v>
      </c>
      <c r="E8" s="404" t="s">
        <v>1446</v>
      </c>
      <c r="F8" s="404" t="s">
        <v>1447</v>
      </c>
      <c r="G8" s="424" t="s">
        <v>1448</v>
      </c>
      <c r="H8" s="380">
        <v>1.7159722222222222E-3</v>
      </c>
      <c r="I8" s="381">
        <v>1.7159722222222222E-3</v>
      </c>
      <c r="J8" s="420"/>
      <c r="K8" s="421"/>
      <c r="L8" s="425"/>
      <c r="M8" s="426"/>
      <c r="N8" s="426"/>
      <c r="O8" s="426"/>
      <c r="P8" s="427"/>
      <c r="Q8" s="380"/>
      <c r="R8" s="406"/>
      <c r="T8" s="372"/>
    </row>
    <row r="9" spans="1:22" ht="42" customHeight="1" thickBot="1">
      <c r="A9" s="390" t="s">
        <v>1296</v>
      </c>
      <c r="B9" s="391">
        <v>2.0885416666666665E-3</v>
      </c>
      <c r="C9" s="392">
        <v>6</v>
      </c>
      <c r="D9" s="393" t="s">
        <v>1449</v>
      </c>
      <c r="E9" s="404" t="s">
        <v>1450</v>
      </c>
      <c r="F9" s="404" t="s">
        <v>1451</v>
      </c>
      <c r="G9" s="424" t="s">
        <v>1452</v>
      </c>
      <c r="H9" s="428">
        <v>1.8471064814814815E-3</v>
      </c>
      <c r="I9" s="406">
        <v>1.8502314814814816E-3</v>
      </c>
      <c r="J9" s="396"/>
      <c r="K9" s="415"/>
      <c r="L9" s="398"/>
      <c r="M9" s="399"/>
      <c r="N9" s="399"/>
      <c r="O9" s="399"/>
      <c r="P9" s="400"/>
      <c r="Q9" s="401"/>
      <c r="R9" s="402"/>
      <c r="T9" s="372"/>
    </row>
    <row r="10" spans="1:22" ht="42" customHeight="1" thickBot="1">
      <c r="A10" s="390" t="s">
        <v>1298</v>
      </c>
      <c r="B10" s="391" t="s">
        <v>1434</v>
      </c>
      <c r="C10" s="392">
        <v>2</v>
      </c>
      <c r="D10" s="393" t="s">
        <v>1453</v>
      </c>
      <c r="E10" s="404" t="s">
        <v>1454</v>
      </c>
      <c r="F10" s="404">
        <v>7.2557870370370365E-4</v>
      </c>
      <c r="G10" s="424">
        <v>7.0879629629629624E-4</v>
      </c>
      <c r="H10" s="380">
        <v>2.6108796296296297E-3</v>
      </c>
      <c r="I10" s="381">
        <v>2.6108796296296297E-3</v>
      </c>
      <c r="J10" s="416"/>
      <c r="K10" s="417"/>
      <c r="L10" s="419"/>
      <c r="M10" s="419"/>
      <c r="N10" s="419"/>
      <c r="O10" s="419"/>
      <c r="P10" s="419"/>
      <c r="Q10" s="429"/>
      <c r="R10" s="430"/>
      <c r="T10" s="372"/>
    </row>
    <row r="11" spans="1:22" ht="42" customHeight="1" thickBot="1">
      <c r="A11" s="408"/>
      <c r="B11" s="409"/>
      <c r="C11" s="410"/>
      <c r="D11" s="411"/>
      <c r="E11" s="412"/>
      <c r="F11" s="412"/>
      <c r="G11" s="431"/>
      <c r="H11" s="387"/>
      <c r="I11" s="414"/>
      <c r="J11" s="432" t="s">
        <v>1455</v>
      </c>
      <c r="K11" s="433" t="s">
        <v>1398</v>
      </c>
      <c r="L11" s="434" t="s">
        <v>1399</v>
      </c>
      <c r="M11" s="363" t="s">
        <v>589</v>
      </c>
      <c r="N11" s="364" t="s">
        <v>590</v>
      </c>
      <c r="O11" s="364" t="s">
        <v>591</v>
      </c>
      <c r="P11" s="369" t="s">
        <v>592</v>
      </c>
      <c r="Q11" s="363" t="s">
        <v>1400</v>
      </c>
      <c r="R11" s="369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36"/>
      <c r="D12" s="419"/>
      <c r="E12" s="419"/>
      <c r="F12" s="419"/>
      <c r="G12" s="419"/>
      <c r="H12" s="401"/>
      <c r="I12" s="402"/>
      <c r="J12" s="437" t="s">
        <v>1456</v>
      </c>
      <c r="K12" s="374">
        <v>1.4574074074074073E-3</v>
      </c>
      <c r="L12" s="375">
        <v>4</v>
      </c>
      <c r="M12" s="376" t="s">
        <v>1457</v>
      </c>
      <c r="N12" s="378" t="s">
        <v>1458</v>
      </c>
      <c r="O12" s="377" t="s">
        <v>1459</v>
      </c>
      <c r="P12" s="438" t="s">
        <v>1460</v>
      </c>
      <c r="Q12" s="439">
        <v>1.439351851851852E-3</v>
      </c>
      <c r="R12" s="440">
        <v>1.4417824074074072E-3</v>
      </c>
      <c r="S12" s="441"/>
      <c r="T12" s="372"/>
    </row>
    <row r="13" spans="1:22" ht="42" customHeight="1" thickBot="1">
      <c r="A13" s="432" t="s">
        <v>1461</v>
      </c>
      <c r="B13" s="433" t="s">
        <v>1402</v>
      </c>
      <c r="C13" s="442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 t="s">
        <v>1462</v>
      </c>
      <c r="K13" s="391">
        <v>2.031712962962963E-3</v>
      </c>
      <c r="L13" s="392">
        <v>6</v>
      </c>
      <c r="M13" s="393" t="s">
        <v>1463</v>
      </c>
      <c r="N13" s="394" t="s">
        <v>1464</v>
      </c>
      <c r="O13" s="394" t="s">
        <v>1465</v>
      </c>
      <c r="P13" s="443" t="s">
        <v>1466</v>
      </c>
      <c r="Q13" s="380">
        <v>1.7804398148148148E-3</v>
      </c>
      <c r="R13" s="381">
        <v>1.7766203703703705E-3</v>
      </c>
      <c r="S13" s="441"/>
      <c r="T13" s="372"/>
    </row>
    <row r="14" spans="1:22" ht="42" customHeight="1" thickBot="1">
      <c r="A14" s="390" t="s">
        <v>1279</v>
      </c>
      <c r="B14" s="374">
        <v>1.7486111111111112E-3</v>
      </c>
      <c r="C14" s="375">
        <v>4</v>
      </c>
      <c r="D14" s="403" t="s">
        <v>1467</v>
      </c>
      <c r="E14" s="404" t="s">
        <v>1468</v>
      </c>
      <c r="F14" s="404" t="s">
        <v>1469</v>
      </c>
      <c r="G14" s="424" t="s">
        <v>1446</v>
      </c>
      <c r="H14" s="428">
        <v>1.7310185185185187E-3</v>
      </c>
      <c r="I14" s="406">
        <v>1.7332175925925926E-3</v>
      </c>
      <c r="J14" s="390"/>
      <c r="K14" s="391"/>
      <c r="L14" s="392"/>
      <c r="M14" s="403"/>
      <c r="N14" s="404"/>
      <c r="O14" s="404"/>
      <c r="P14" s="424"/>
      <c r="Q14" s="380"/>
      <c r="R14" s="406"/>
      <c r="S14" s="441"/>
      <c r="T14" s="372"/>
    </row>
    <row r="15" spans="1:22" ht="42" customHeight="1" thickBot="1">
      <c r="A15" s="390" t="s">
        <v>1312</v>
      </c>
      <c r="B15" s="391">
        <v>2.2512731481481481E-3</v>
      </c>
      <c r="C15" s="392">
        <v>6</v>
      </c>
      <c r="D15" s="393" t="s">
        <v>1470</v>
      </c>
      <c r="E15" s="404" t="s">
        <v>1471</v>
      </c>
      <c r="F15" s="404" t="s">
        <v>1472</v>
      </c>
      <c r="G15" s="424" t="s">
        <v>1473</v>
      </c>
      <c r="H15" s="380">
        <v>2.1568287037037038E-3</v>
      </c>
      <c r="I15" s="381">
        <v>2.1567129629629631E-3</v>
      </c>
      <c r="J15" s="408"/>
      <c r="K15" s="409"/>
      <c r="L15" s="410"/>
      <c r="M15" s="411"/>
      <c r="N15" s="412"/>
      <c r="O15" s="412"/>
      <c r="P15" s="431"/>
      <c r="Q15" s="387"/>
      <c r="R15" s="414"/>
      <c r="S15" s="441"/>
      <c r="T15" s="372"/>
    </row>
    <row r="16" spans="1:22" ht="42" customHeight="1" thickBot="1">
      <c r="A16" s="390" t="s">
        <v>1433</v>
      </c>
      <c r="B16" s="391">
        <v>2.3788194444444443E-3</v>
      </c>
      <c r="C16" s="392">
        <v>2</v>
      </c>
      <c r="D16" s="393" t="s">
        <v>1474</v>
      </c>
      <c r="E16" s="404" t="s">
        <v>1475</v>
      </c>
      <c r="F16" s="404" t="s">
        <v>1476</v>
      </c>
      <c r="G16" s="424" t="s">
        <v>1477</v>
      </c>
      <c r="H16" s="380">
        <v>2.3068287037037037E-3</v>
      </c>
      <c r="I16" s="381">
        <v>2.3055555555555555E-3</v>
      </c>
      <c r="J16" s="416"/>
      <c r="K16" s="417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 t="s">
        <v>1329</v>
      </c>
      <c r="B17" s="409">
        <v>3.6487268518518514E-3</v>
      </c>
      <c r="C17" s="410">
        <v>8</v>
      </c>
      <c r="D17" s="445" t="s">
        <v>1478</v>
      </c>
      <c r="E17" s="412">
        <v>7.8553240740740742E-4</v>
      </c>
      <c r="F17" s="412">
        <v>9.1331018518518508E-4</v>
      </c>
      <c r="G17" s="431" t="s">
        <v>1479</v>
      </c>
      <c r="H17" s="387">
        <v>2.8031250000000001E-3</v>
      </c>
      <c r="I17" s="388">
        <v>2.8031250000000001E-3</v>
      </c>
      <c r="J17" s="446" t="s">
        <v>1480</v>
      </c>
      <c r="K17" s="433" t="s">
        <v>1402</v>
      </c>
      <c r="L17" s="433" t="s">
        <v>1399</v>
      </c>
      <c r="M17" s="447"/>
      <c r="N17" s="419"/>
      <c r="O17" s="363" t="s">
        <v>589</v>
      </c>
      <c r="P17" s="369" t="s">
        <v>590</v>
      </c>
      <c r="Q17" s="370" t="s">
        <v>1400</v>
      </c>
      <c r="R17" s="369" t="s">
        <v>593</v>
      </c>
      <c r="S17" s="441"/>
      <c r="T17" s="372"/>
    </row>
    <row r="18" spans="1:22" ht="42" customHeight="1" thickBot="1">
      <c r="A18" s="448"/>
      <c r="B18" s="444"/>
      <c r="C18" s="436"/>
      <c r="D18" s="419"/>
      <c r="E18" s="419"/>
      <c r="F18" s="419"/>
      <c r="G18" s="419"/>
      <c r="H18" s="401"/>
      <c r="I18" s="402"/>
      <c r="J18" s="449" t="s">
        <v>1279</v>
      </c>
      <c r="K18" s="374">
        <v>8.429398148148147E-4</v>
      </c>
      <c r="L18" s="375">
        <v>4</v>
      </c>
      <c r="M18" s="419"/>
      <c r="N18" s="419"/>
      <c r="O18" s="403" t="s">
        <v>1481</v>
      </c>
      <c r="P18" s="424" t="s">
        <v>1482</v>
      </c>
      <c r="Q18" s="450">
        <v>8.0254629629629632E-4</v>
      </c>
      <c r="R18" s="381">
        <v>8.0254629629629632E-4</v>
      </c>
      <c r="T18" s="372"/>
    </row>
    <row r="19" spans="1:22" ht="42" customHeight="1" thickBot="1">
      <c r="A19" s="360" t="s">
        <v>1483</v>
      </c>
      <c r="B19" s="422" t="s">
        <v>1402</v>
      </c>
      <c r="C19" s="423" t="s">
        <v>1399</v>
      </c>
      <c r="D19" s="419"/>
      <c r="E19" s="419"/>
      <c r="F19" s="419"/>
      <c r="G19" s="447"/>
      <c r="H19" s="363" t="s">
        <v>1400</v>
      </c>
      <c r="I19" s="369" t="s">
        <v>593</v>
      </c>
      <c r="J19" s="449" t="s">
        <v>1395</v>
      </c>
      <c r="K19" s="391">
        <v>9.8043981481481485E-4</v>
      </c>
      <c r="L19" s="392">
        <v>6</v>
      </c>
      <c r="M19" s="419"/>
      <c r="N19" s="419"/>
      <c r="O19" s="403" t="s">
        <v>1484</v>
      </c>
      <c r="P19" s="424" t="s">
        <v>1485</v>
      </c>
      <c r="Q19" s="450">
        <v>9.6504629629629631E-4</v>
      </c>
      <c r="R19" s="381">
        <v>9.6504629629629631E-4</v>
      </c>
      <c r="T19" s="372"/>
    </row>
    <row r="20" spans="1:22" ht="42" customHeight="1" thickBot="1">
      <c r="A20" s="449" t="s">
        <v>1486</v>
      </c>
      <c r="B20" s="374" t="s">
        <v>1371</v>
      </c>
      <c r="C20" s="375">
        <v>4</v>
      </c>
      <c r="D20" s="419"/>
      <c r="E20" s="419"/>
      <c r="F20" s="419"/>
      <c r="G20" s="401"/>
      <c r="H20" s="428" t="s">
        <v>1487</v>
      </c>
      <c r="I20" s="406" t="s">
        <v>1488</v>
      </c>
      <c r="J20" s="449" t="s">
        <v>1489</v>
      </c>
      <c r="K20" s="391">
        <v>1.4534722222222223E-3</v>
      </c>
      <c r="L20" s="392">
        <v>2</v>
      </c>
      <c r="M20" s="419"/>
      <c r="N20" s="419"/>
      <c r="O20" s="403" t="s">
        <v>1490</v>
      </c>
      <c r="P20" s="424">
        <v>7.5000000000000012E-4</v>
      </c>
      <c r="Q20" s="450">
        <v>1.3622685185185185E-3</v>
      </c>
      <c r="R20" s="381">
        <v>1.3622685185185185E-3</v>
      </c>
    </row>
    <row r="21" spans="1:22" ht="42" customHeight="1" thickBot="1">
      <c r="A21" s="449" t="s">
        <v>806</v>
      </c>
      <c r="B21" s="391" t="s">
        <v>1491</v>
      </c>
      <c r="C21" s="392">
        <v>6</v>
      </c>
      <c r="D21" s="419"/>
      <c r="E21" s="419"/>
      <c r="F21" s="419"/>
      <c r="G21" s="401"/>
      <c r="H21" s="428" t="s">
        <v>1492</v>
      </c>
      <c r="I21" s="406" t="s">
        <v>1493</v>
      </c>
      <c r="J21" s="451"/>
      <c r="K21" s="409"/>
      <c r="L21" s="410"/>
      <c r="M21" s="419"/>
      <c r="N21" s="419"/>
      <c r="O21" s="411"/>
      <c r="P21" s="431"/>
      <c r="Q21" s="452"/>
      <c r="R21" s="414"/>
      <c r="S21" s="435"/>
      <c r="T21" s="435"/>
      <c r="U21" s="435"/>
      <c r="V21" s="435"/>
    </row>
    <row r="22" spans="1:22" ht="42" customHeight="1" thickBot="1">
      <c r="A22" s="449" t="s">
        <v>1494</v>
      </c>
      <c r="B22" s="391" t="s">
        <v>1495</v>
      </c>
      <c r="C22" s="392">
        <v>2</v>
      </c>
      <c r="D22" s="419"/>
      <c r="E22" s="419"/>
      <c r="F22" s="419"/>
      <c r="G22" s="401"/>
      <c r="H22" s="380" t="s">
        <v>1496</v>
      </c>
      <c r="I22" s="381" t="s">
        <v>1497</v>
      </c>
      <c r="J22" s="416"/>
      <c r="K22" s="417"/>
      <c r="L22" s="444"/>
      <c r="M22" s="419"/>
      <c r="N22" s="419"/>
      <c r="O22" s="419"/>
      <c r="P22" s="419"/>
      <c r="Q22" s="401"/>
      <c r="R22" s="402"/>
    </row>
    <row r="23" spans="1:22" ht="42" customHeight="1" thickBot="1">
      <c r="A23" s="451"/>
      <c r="B23" s="453"/>
      <c r="C23" s="410"/>
      <c r="D23" s="419"/>
      <c r="E23" s="419"/>
      <c r="F23" s="419"/>
      <c r="G23" s="401"/>
      <c r="H23" s="387"/>
      <c r="I23" s="414"/>
      <c r="J23" s="432" t="s">
        <v>1498</v>
      </c>
      <c r="K23" s="454" t="s">
        <v>1402</v>
      </c>
      <c r="L23" s="454" t="s">
        <v>1399</v>
      </c>
      <c r="M23" s="447"/>
      <c r="N23" s="419"/>
      <c r="O23" s="363" t="s">
        <v>589</v>
      </c>
      <c r="P23" s="369" t="s">
        <v>590</v>
      </c>
      <c r="Q23" s="370" t="s">
        <v>1400</v>
      </c>
      <c r="R23" s="369" t="s">
        <v>593</v>
      </c>
    </row>
    <row r="24" spans="1:22" ht="42" customHeight="1" thickBot="1">
      <c r="A24" s="448"/>
      <c r="B24" s="444"/>
      <c r="C24" s="418"/>
      <c r="D24" s="419"/>
      <c r="E24" s="419"/>
      <c r="F24" s="419"/>
      <c r="G24" s="401"/>
      <c r="H24" s="401"/>
      <c r="I24" s="402"/>
      <c r="J24" s="390" t="s">
        <v>1392</v>
      </c>
      <c r="K24" s="374">
        <v>7.7418981481481479E-4</v>
      </c>
      <c r="L24" s="375">
        <v>4</v>
      </c>
      <c r="M24" s="419"/>
      <c r="N24" s="419"/>
      <c r="O24" s="403" t="s">
        <v>1499</v>
      </c>
      <c r="P24" s="424" t="s">
        <v>1500</v>
      </c>
      <c r="Q24" s="450">
        <v>7.9942129629629634E-4</v>
      </c>
      <c r="R24" s="406">
        <v>7.9942129629629634E-4</v>
      </c>
    </row>
    <row r="25" spans="1:22" ht="42" customHeight="1" thickBot="1">
      <c r="A25" s="360" t="s">
        <v>1501</v>
      </c>
      <c r="B25" s="422" t="s">
        <v>1402</v>
      </c>
      <c r="C25" s="423" t="s">
        <v>1399</v>
      </c>
      <c r="D25" s="447"/>
      <c r="E25" s="447"/>
      <c r="F25" s="363" t="s">
        <v>589</v>
      </c>
      <c r="G25" s="369" t="s">
        <v>590</v>
      </c>
      <c r="H25" s="370" t="s">
        <v>1400</v>
      </c>
      <c r="I25" s="369" t="s">
        <v>593</v>
      </c>
      <c r="J25" s="390" t="s">
        <v>1285</v>
      </c>
      <c r="K25" s="391">
        <v>9.5659722222222229E-4</v>
      </c>
      <c r="L25" s="392">
        <v>6</v>
      </c>
      <c r="M25" s="419"/>
      <c r="N25" s="419"/>
      <c r="O25" s="403" t="s">
        <v>1502</v>
      </c>
      <c r="P25" s="424" t="s">
        <v>1503</v>
      </c>
      <c r="Q25" s="450">
        <v>9.4710648148148139E-4</v>
      </c>
      <c r="R25" s="381">
        <v>9.4710648148148139E-4</v>
      </c>
    </row>
    <row r="26" spans="1:22" ht="42" customHeight="1" thickBot="1">
      <c r="A26" s="449" t="s">
        <v>1285</v>
      </c>
      <c r="B26" s="374">
        <v>9.0879629629629633E-4</v>
      </c>
      <c r="C26" s="375">
        <v>4</v>
      </c>
      <c r="D26" s="419"/>
      <c r="E26" s="419"/>
      <c r="F26" s="403" t="s">
        <v>1504</v>
      </c>
      <c r="G26" s="424" t="s">
        <v>1505</v>
      </c>
      <c r="H26" s="455">
        <v>8.2638888888888877E-4</v>
      </c>
      <c r="I26" s="406">
        <v>8.290509259259259E-4</v>
      </c>
      <c r="J26" s="390" t="s">
        <v>806</v>
      </c>
      <c r="K26" s="391">
        <v>1.0679398148148147E-3</v>
      </c>
      <c r="L26" s="392">
        <v>2</v>
      </c>
      <c r="M26" s="419"/>
      <c r="N26" s="419"/>
      <c r="O26" s="393" t="s">
        <v>1506</v>
      </c>
      <c r="P26" s="424" t="s">
        <v>1507</v>
      </c>
      <c r="Q26" s="450">
        <v>1.0074074074074076E-3</v>
      </c>
      <c r="R26" s="381">
        <v>9.9583333333333316E-4</v>
      </c>
      <c r="S26" s="435"/>
      <c r="T26" s="435"/>
      <c r="U26" s="435"/>
      <c r="V26" s="435"/>
    </row>
    <row r="27" spans="1:22" ht="42" customHeight="1" thickBot="1">
      <c r="A27" s="449" t="s">
        <v>1489</v>
      </c>
      <c r="B27" s="391">
        <v>1.4671296296296296E-3</v>
      </c>
      <c r="C27" s="392">
        <v>6</v>
      </c>
      <c r="D27" s="419"/>
      <c r="E27" s="419"/>
      <c r="F27" s="393" t="s">
        <v>1508</v>
      </c>
      <c r="G27" s="424">
        <v>7.4745370370370373E-4</v>
      </c>
      <c r="H27" s="455">
        <v>1.2986111111111113E-3</v>
      </c>
      <c r="I27" s="406">
        <v>1.2988425925925925E-3</v>
      </c>
      <c r="J27" s="408" t="s">
        <v>1298</v>
      </c>
      <c r="K27" s="456">
        <v>1.7658564814814813E-3</v>
      </c>
      <c r="L27" s="410">
        <v>8</v>
      </c>
      <c r="M27" s="419"/>
      <c r="N27" s="419"/>
      <c r="O27" s="445">
        <v>7.0277777777777775E-4</v>
      </c>
      <c r="P27" s="431">
        <v>8.0648148148148148E-4</v>
      </c>
      <c r="Q27" s="452">
        <v>1.5092592592592595E-3</v>
      </c>
      <c r="R27" s="388">
        <v>1.5092592592592595E-3</v>
      </c>
    </row>
    <row r="28" spans="1:22" ht="42" customHeight="1" thickBot="1">
      <c r="A28" s="449" t="s">
        <v>1329</v>
      </c>
      <c r="B28" s="391">
        <v>1.741898148148148E-3</v>
      </c>
      <c r="C28" s="392">
        <v>2</v>
      </c>
      <c r="D28" s="419"/>
      <c r="E28" s="419"/>
      <c r="F28" s="393" t="s">
        <v>1509</v>
      </c>
      <c r="G28" s="424">
        <v>7.9571759259259255E-4</v>
      </c>
      <c r="H28" s="455">
        <v>1.4052083333333332E-3</v>
      </c>
      <c r="I28" s="406">
        <v>1.4097222222222221E-3</v>
      </c>
      <c r="J28" s="416"/>
      <c r="K28" s="417"/>
      <c r="L28" s="444"/>
      <c r="M28" s="419"/>
      <c r="N28" s="419"/>
      <c r="O28" s="419"/>
      <c r="P28" s="419"/>
      <c r="Q28" s="401"/>
      <c r="R28" s="402"/>
    </row>
    <row r="29" spans="1:22" ht="42" customHeight="1" thickBot="1">
      <c r="A29" s="451"/>
      <c r="B29" s="453"/>
      <c r="C29" s="410"/>
      <c r="D29" s="419"/>
      <c r="E29" s="419"/>
      <c r="F29" s="411"/>
      <c r="G29" s="431"/>
      <c r="H29" s="452"/>
      <c r="I29" s="414"/>
      <c r="J29" s="432" t="s">
        <v>1510</v>
      </c>
      <c r="K29" s="433" t="s">
        <v>1398</v>
      </c>
      <c r="L29" s="434" t="s">
        <v>1399</v>
      </c>
      <c r="M29" s="363" t="s">
        <v>599</v>
      </c>
      <c r="N29" s="364" t="s">
        <v>600</v>
      </c>
      <c r="O29" s="364" t="s">
        <v>601</v>
      </c>
      <c r="P29" s="365" t="s">
        <v>602</v>
      </c>
      <c r="Q29" s="366" t="s">
        <v>1400</v>
      </c>
      <c r="R29" s="367" t="s">
        <v>593</v>
      </c>
    </row>
    <row r="30" spans="1:22" ht="42" customHeight="1" thickBot="1">
      <c r="A30" s="448"/>
      <c r="B30" s="444"/>
      <c r="C30" s="418"/>
      <c r="D30" s="419"/>
      <c r="E30" s="419"/>
      <c r="F30" s="419"/>
      <c r="G30" s="419"/>
      <c r="H30" s="401"/>
      <c r="I30" s="402"/>
      <c r="J30" s="437" t="s">
        <v>1511</v>
      </c>
      <c r="K30" s="374">
        <v>2.850810185185185E-3</v>
      </c>
      <c r="L30" s="375">
        <v>4</v>
      </c>
      <c r="M30" s="376" t="s">
        <v>1512</v>
      </c>
      <c r="N30" s="378">
        <v>7.1342592592592595E-4</v>
      </c>
      <c r="O30" s="378">
        <v>8.0844907407407395E-4</v>
      </c>
      <c r="P30" s="379" t="s">
        <v>1513</v>
      </c>
      <c r="Q30" s="380">
        <v>2.8627314814814817E-3</v>
      </c>
      <c r="R30" s="406">
        <v>2.8638888888888885E-3</v>
      </c>
    </row>
    <row r="31" spans="1:22" ht="42" customHeight="1" thickBot="1">
      <c r="A31" s="360" t="s">
        <v>1514</v>
      </c>
      <c r="B31" s="422" t="s">
        <v>1402</v>
      </c>
      <c r="C31" s="423" t="s">
        <v>1399</v>
      </c>
      <c r="D31" s="447"/>
      <c r="E31" s="447"/>
      <c r="F31" s="363" t="s">
        <v>589</v>
      </c>
      <c r="G31" s="369" t="s">
        <v>590</v>
      </c>
      <c r="H31" s="457" t="s">
        <v>1400</v>
      </c>
      <c r="I31" s="458" t="s">
        <v>593</v>
      </c>
      <c r="J31" s="390" t="s">
        <v>1456</v>
      </c>
      <c r="K31" s="391">
        <v>3.3947916666666671E-3</v>
      </c>
      <c r="L31" s="392">
        <v>6</v>
      </c>
      <c r="M31" s="403">
        <v>9.0451388888888884E-4</v>
      </c>
      <c r="N31" s="404">
        <v>9.0856481481481485E-4</v>
      </c>
      <c r="O31" s="394">
        <v>8.8067129629629639E-4</v>
      </c>
      <c r="P31" s="395">
        <v>7.7048611111111111E-4</v>
      </c>
      <c r="Q31" s="387">
        <v>3.4664351851851852E-3</v>
      </c>
      <c r="R31" s="414">
        <v>3.4680555555555554E-3</v>
      </c>
    </row>
    <row r="32" spans="1:22" ht="42" customHeight="1" thickBot="1">
      <c r="A32" s="449" t="s">
        <v>1392</v>
      </c>
      <c r="B32" s="374" t="s">
        <v>1515</v>
      </c>
      <c r="C32" s="375">
        <v>4</v>
      </c>
      <c r="D32" s="419"/>
      <c r="E32" s="419"/>
      <c r="F32" s="403" t="s">
        <v>1516</v>
      </c>
      <c r="G32" s="424" t="s">
        <v>1517</v>
      </c>
      <c r="H32" s="459" t="s">
        <v>1518</v>
      </c>
      <c r="I32" s="460" t="s">
        <v>1519</v>
      </c>
      <c r="J32" s="390" t="s">
        <v>1520</v>
      </c>
      <c r="K32" s="391">
        <v>4.5005787037037037E-3</v>
      </c>
      <c r="L32" s="392">
        <v>2</v>
      </c>
      <c r="M32" s="403">
        <v>1.0026620370370369E-3</v>
      </c>
      <c r="N32" s="404">
        <v>1.1451388888888889E-3</v>
      </c>
      <c r="O32" s="394">
        <v>1.1859953703703705E-3</v>
      </c>
      <c r="P32" s="395">
        <v>9.7384259259259266E-4</v>
      </c>
      <c r="Q32" s="387">
        <v>4.3293981481481482E-3</v>
      </c>
      <c r="R32" s="388">
        <v>4.3096064814814811E-3</v>
      </c>
    </row>
    <row r="33" spans="1:18" ht="42" customHeight="1" thickBot="1">
      <c r="A33" s="449" t="s">
        <v>1486</v>
      </c>
      <c r="B33" s="391" t="s">
        <v>1521</v>
      </c>
      <c r="C33" s="392">
        <v>6</v>
      </c>
      <c r="D33" s="419"/>
      <c r="E33" s="419"/>
      <c r="F33" s="403" t="s">
        <v>1522</v>
      </c>
      <c r="G33" s="424" t="s">
        <v>1523</v>
      </c>
      <c r="H33" s="459" t="s">
        <v>1524</v>
      </c>
      <c r="I33" s="460" t="s">
        <v>1525</v>
      </c>
      <c r="J33" s="408"/>
      <c r="K33" s="409"/>
      <c r="L33" s="410"/>
      <c r="M33" s="411"/>
      <c r="N33" s="412"/>
      <c r="O33" s="412"/>
      <c r="P33" s="413"/>
      <c r="Q33" s="387"/>
      <c r="R33" s="414"/>
    </row>
    <row r="34" spans="1:18" ht="42" customHeight="1" thickBot="1">
      <c r="A34" s="449" t="s">
        <v>1526</v>
      </c>
      <c r="B34" s="391">
        <v>1.1273148148148147E-3</v>
      </c>
      <c r="C34" s="392">
        <v>2</v>
      </c>
      <c r="D34" s="419"/>
      <c r="E34" s="419"/>
      <c r="F34" s="393" t="s">
        <v>1527</v>
      </c>
      <c r="G34" s="424" t="s">
        <v>1528</v>
      </c>
      <c r="H34" s="461">
        <v>1.0414351851851852E-3</v>
      </c>
      <c r="I34" s="460">
        <v>1.0452546296296297E-3</v>
      </c>
      <c r="J34" s="416"/>
      <c r="K34" s="417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 t="s">
        <v>1494</v>
      </c>
      <c r="B35" s="453">
        <v>1.2640046296296297E-3</v>
      </c>
      <c r="C35" s="410">
        <v>8</v>
      </c>
      <c r="D35" s="419"/>
      <c r="E35" s="419"/>
      <c r="F35" s="411" t="s">
        <v>1529</v>
      </c>
      <c r="G35" s="431" t="s">
        <v>1530</v>
      </c>
      <c r="H35" s="462">
        <v>1.1314814814814814E-3</v>
      </c>
      <c r="I35" s="463">
        <v>1.1314814814814814E-3</v>
      </c>
      <c r="J35" s="416"/>
      <c r="K35" s="417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65"/>
      <c r="D36" s="466"/>
      <c r="E36" s="466"/>
      <c r="F36" s="466"/>
      <c r="G36" s="466"/>
      <c r="H36" s="462"/>
      <c r="I36" s="467"/>
      <c r="J36" s="468" t="s">
        <v>629</v>
      </c>
      <c r="K36" s="469"/>
      <c r="L36" s="470"/>
      <c r="M36" s="471"/>
      <c r="N36" s="461" t="s">
        <v>1402</v>
      </c>
      <c r="O36" s="459"/>
      <c r="P36" s="459"/>
      <c r="Q36" s="459"/>
      <c r="R36" s="472"/>
    </row>
    <row r="37" spans="1:18" ht="42" customHeight="1"/>
    <row r="38" spans="1:18" ht="42" customHeight="1">
      <c r="J38" s="475"/>
      <c r="K38" s="444"/>
      <c r="L38" s="444"/>
      <c r="M38" s="419"/>
      <c r="N38" s="419"/>
      <c r="O38" s="419"/>
      <c r="P38" s="419"/>
      <c r="Q38" s="401"/>
      <c r="R38" s="401"/>
    </row>
    <row r="39" spans="1:18" ht="42" customHeight="1"/>
    <row r="40" spans="1:18" ht="42" customHeight="1">
      <c r="J40" s="475"/>
      <c r="K40" s="444"/>
      <c r="L40" s="444"/>
    </row>
    <row r="41" spans="1:18" ht="42" customHeight="1"/>
    <row r="42" spans="1:18" ht="42" customHeight="1"/>
    <row r="43" spans="1:18" ht="42" customHeight="1"/>
    <row r="44" spans="1:18" ht="42" customHeight="1"/>
    <row r="45" spans="1:18" ht="42" customHeight="1"/>
    <row r="46" spans="1:18" ht="42" customHeight="1"/>
    <row r="47" spans="1:18" ht="42" customHeight="1"/>
    <row r="48" spans="1:1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141" priority="10"/>
  </conditionalFormatting>
  <conditionalFormatting sqref="C8:C11">
    <cfRule type="duplicateValues" dxfId="140" priority="9"/>
  </conditionalFormatting>
  <conditionalFormatting sqref="C14:C17">
    <cfRule type="duplicateValues" dxfId="139" priority="8"/>
  </conditionalFormatting>
  <conditionalFormatting sqref="C20:C23">
    <cfRule type="duplicateValues" dxfId="138" priority="7"/>
  </conditionalFormatting>
  <conditionalFormatting sqref="C26:C29">
    <cfRule type="duplicateValues" dxfId="137" priority="6"/>
  </conditionalFormatting>
  <conditionalFormatting sqref="C32:C35">
    <cfRule type="duplicateValues" dxfId="136" priority="5"/>
  </conditionalFormatting>
  <conditionalFormatting sqref="L12:L15">
    <cfRule type="duplicateValues" dxfId="135" priority="1"/>
  </conditionalFormatting>
  <conditionalFormatting sqref="L18:L21">
    <cfRule type="duplicateValues" dxfId="134" priority="2"/>
  </conditionalFormatting>
  <conditionalFormatting sqref="L24:L27">
    <cfRule type="duplicateValues" dxfId="133" priority="3"/>
  </conditionalFormatting>
  <conditionalFormatting sqref="L30:L33">
    <cfRule type="duplicateValues" dxfId="132" priority="4"/>
  </conditionalFormatting>
  <pageMargins left="0.25" right="0.25" top="0.25" bottom="0.25" header="0.3" footer="0.25"/>
  <pageSetup scale="2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21D9-F2D5-B244-812F-422252EE6B42}">
  <sheetPr>
    <pageSetUpPr fitToPage="1"/>
  </sheetPr>
  <dimension ref="A1:V125"/>
  <sheetViews>
    <sheetView zoomScaleNormal="100" workbookViewId="0"/>
  </sheetViews>
  <sheetFormatPr defaultColWidth="11.42578125" defaultRowHeight="17.100000000000001"/>
  <cols>
    <col min="1" max="1" width="50.7109375" style="389" customWidth="1"/>
    <col min="2" max="2" width="18.7109375" style="473" customWidth="1"/>
    <col min="3" max="3" width="17.7109375" style="474" customWidth="1"/>
    <col min="4" max="7" width="15.7109375" style="389" customWidth="1"/>
    <col min="8" max="9" width="17.7109375" style="389" customWidth="1"/>
    <col min="10" max="10" width="50.42578125" style="389" customWidth="1"/>
    <col min="11" max="11" width="18.42578125" style="473" customWidth="1"/>
    <col min="12" max="12" width="17.85546875" style="389" customWidth="1"/>
    <col min="13" max="16" width="15.7109375" style="389" customWidth="1"/>
    <col min="17" max="18" width="17.7109375" style="389" customWidth="1"/>
    <col min="19" max="19" width="12" style="389" bestFit="1" customWidth="1"/>
    <col min="20" max="20" width="11.42578125" style="389" bestFit="1" customWidth="1"/>
    <col min="21" max="21" width="9.140625" style="389" bestFit="1" customWidth="1"/>
    <col min="22" max="22" width="12.42578125" style="389" bestFit="1" customWidth="1"/>
    <col min="23" max="256" width="11.42578125" style="389"/>
    <col min="257" max="257" width="50.7109375" style="389" customWidth="1"/>
    <col min="258" max="258" width="18.7109375" style="389" customWidth="1"/>
    <col min="259" max="259" width="17.7109375" style="389" customWidth="1"/>
    <col min="260" max="263" width="15.7109375" style="389" customWidth="1"/>
    <col min="264" max="265" width="17.7109375" style="389" customWidth="1"/>
    <col min="266" max="266" width="50.42578125" style="389" customWidth="1"/>
    <col min="267" max="267" width="18.42578125" style="389" customWidth="1"/>
    <col min="268" max="268" width="17.85546875" style="389" customWidth="1"/>
    <col min="269" max="272" width="15.7109375" style="389" customWidth="1"/>
    <col min="273" max="274" width="17.7109375" style="389" customWidth="1"/>
    <col min="275" max="275" width="12" style="389" bestFit="1" customWidth="1"/>
    <col min="276" max="276" width="11.42578125" style="389" bestFit="1" customWidth="1"/>
    <col min="277" max="277" width="9.140625" style="389" bestFit="1" customWidth="1"/>
    <col min="278" max="278" width="12.42578125" style="389" bestFit="1" customWidth="1"/>
    <col min="279" max="512" width="11.42578125" style="389"/>
    <col min="513" max="513" width="50.7109375" style="389" customWidth="1"/>
    <col min="514" max="514" width="18.7109375" style="389" customWidth="1"/>
    <col min="515" max="515" width="17.7109375" style="389" customWidth="1"/>
    <col min="516" max="519" width="15.7109375" style="389" customWidth="1"/>
    <col min="520" max="521" width="17.7109375" style="389" customWidth="1"/>
    <col min="522" max="522" width="50.42578125" style="389" customWidth="1"/>
    <col min="523" max="523" width="18.42578125" style="389" customWidth="1"/>
    <col min="524" max="524" width="17.85546875" style="389" customWidth="1"/>
    <col min="525" max="528" width="15.7109375" style="389" customWidth="1"/>
    <col min="529" max="530" width="17.7109375" style="389" customWidth="1"/>
    <col min="531" max="531" width="12" style="389" bestFit="1" customWidth="1"/>
    <col min="532" max="532" width="11.42578125" style="389" bestFit="1" customWidth="1"/>
    <col min="533" max="533" width="9.140625" style="389" bestFit="1" customWidth="1"/>
    <col min="534" max="534" width="12.42578125" style="389" bestFit="1" customWidth="1"/>
    <col min="535" max="768" width="11.42578125" style="389"/>
    <col min="769" max="769" width="50.7109375" style="389" customWidth="1"/>
    <col min="770" max="770" width="18.7109375" style="389" customWidth="1"/>
    <col min="771" max="771" width="17.7109375" style="389" customWidth="1"/>
    <col min="772" max="775" width="15.7109375" style="389" customWidth="1"/>
    <col min="776" max="777" width="17.7109375" style="389" customWidth="1"/>
    <col min="778" max="778" width="50.42578125" style="389" customWidth="1"/>
    <col min="779" max="779" width="18.42578125" style="389" customWidth="1"/>
    <col min="780" max="780" width="17.85546875" style="389" customWidth="1"/>
    <col min="781" max="784" width="15.7109375" style="389" customWidth="1"/>
    <col min="785" max="786" width="17.7109375" style="389" customWidth="1"/>
    <col min="787" max="787" width="12" style="389" bestFit="1" customWidth="1"/>
    <col min="788" max="788" width="11.42578125" style="389" bestFit="1" customWidth="1"/>
    <col min="789" max="789" width="9.140625" style="389" bestFit="1" customWidth="1"/>
    <col min="790" max="790" width="12.42578125" style="389" bestFit="1" customWidth="1"/>
    <col min="791" max="1024" width="11.42578125" style="389"/>
    <col min="1025" max="1025" width="50.7109375" style="389" customWidth="1"/>
    <col min="1026" max="1026" width="18.7109375" style="389" customWidth="1"/>
    <col min="1027" max="1027" width="17.7109375" style="389" customWidth="1"/>
    <col min="1028" max="1031" width="15.7109375" style="389" customWidth="1"/>
    <col min="1032" max="1033" width="17.7109375" style="389" customWidth="1"/>
    <col min="1034" max="1034" width="50.42578125" style="389" customWidth="1"/>
    <col min="1035" max="1035" width="18.42578125" style="389" customWidth="1"/>
    <col min="1036" max="1036" width="17.85546875" style="389" customWidth="1"/>
    <col min="1037" max="1040" width="15.7109375" style="389" customWidth="1"/>
    <col min="1041" max="1042" width="17.7109375" style="389" customWidth="1"/>
    <col min="1043" max="1043" width="12" style="389" bestFit="1" customWidth="1"/>
    <col min="1044" max="1044" width="11.42578125" style="389" bestFit="1" customWidth="1"/>
    <col min="1045" max="1045" width="9.140625" style="389" bestFit="1" customWidth="1"/>
    <col min="1046" max="1046" width="12.42578125" style="389" bestFit="1" customWidth="1"/>
    <col min="1047" max="1280" width="11.42578125" style="389"/>
    <col min="1281" max="1281" width="50.7109375" style="389" customWidth="1"/>
    <col min="1282" max="1282" width="18.7109375" style="389" customWidth="1"/>
    <col min="1283" max="1283" width="17.7109375" style="389" customWidth="1"/>
    <col min="1284" max="1287" width="15.7109375" style="389" customWidth="1"/>
    <col min="1288" max="1289" width="17.7109375" style="389" customWidth="1"/>
    <col min="1290" max="1290" width="50.42578125" style="389" customWidth="1"/>
    <col min="1291" max="1291" width="18.42578125" style="389" customWidth="1"/>
    <col min="1292" max="1292" width="17.85546875" style="389" customWidth="1"/>
    <col min="1293" max="1296" width="15.7109375" style="389" customWidth="1"/>
    <col min="1297" max="1298" width="17.7109375" style="389" customWidth="1"/>
    <col min="1299" max="1299" width="12" style="389" bestFit="1" customWidth="1"/>
    <col min="1300" max="1300" width="11.42578125" style="389" bestFit="1" customWidth="1"/>
    <col min="1301" max="1301" width="9.140625" style="389" bestFit="1" customWidth="1"/>
    <col min="1302" max="1302" width="12.42578125" style="389" bestFit="1" customWidth="1"/>
    <col min="1303" max="1536" width="11.42578125" style="389"/>
    <col min="1537" max="1537" width="50.7109375" style="389" customWidth="1"/>
    <col min="1538" max="1538" width="18.7109375" style="389" customWidth="1"/>
    <col min="1539" max="1539" width="17.7109375" style="389" customWidth="1"/>
    <col min="1540" max="1543" width="15.7109375" style="389" customWidth="1"/>
    <col min="1544" max="1545" width="17.7109375" style="389" customWidth="1"/>
    <col min="1546" max="1546" width="50.42578125" style="389" customWidth="1"/>
    <col min="1547" max="1547" width="18.42578125" style="389" customWidth="1"/>
    <col min="1548" max="1548" width="17.85546875" style="389" customWidth="1"/>
    <col min="1549" max="1552" width="15.7109375" style="389" customWidth="1"/>
    <col min="1553" max="1554" width="17.7109375" style="389" customWidth="1"/>
    <col min="1555" max="1555" width="12" style="389" bestFit="1" customWidth="1"/>
    <col min="1556" max="1556" width="11.42578125" style="389" bestFit="1" customWidth="1"/>
    <col min="1557" max="1557" width="9.140625" style="389" bestFit="1" customWidth="1"/>
    <col min="1558" max="1558" width="12.42578125" style="389" bestFit="1" customWidth="1"/>
    <col min="1559" max="1792" width="11.42578125" style="389"/>
    <col min="1793" max="1793" width="50.7109375" style="389" customWidth="1"/>
    <col min="1794" max="1794" width="18.7109375" style="389" customWidth="1"/>
    <col min="1795" max="1795" width="17.7109375" style="389" customWidth="1"/>
    <col min="1796" max="1799" width="15.7109375" style="389" customWidth="1"/>
    <col min="1800" max="1801" width="17.7109375" style="389" customWidth="1"/>
    <col min="1802" max="1802" width="50.42578125" style="389" customWidth="1"/>
    <col min="1803" max="1803" width="18.42578125" style="389" customWidth="1"/>
    <col min="1804" max="1804" width="17.85546875" style="389" customWidth="1"/>
    <col min="1805" max="1808" width="15.7109375" style="389" customWidth="1"/>
    <col min="1809" max="1810" width="17.7109375" style="389" customWidth="1"/>
    <col min="1811" max="1811" width="12" style="389" bestFit="1" customWidth="1"/>
    <col min="1812" max="1812" width="11.42578125" style="389" bestFit="1" customWidth="1"/>
    <col min="1813" max="1813" width="9.140625" style="389" bestFit="1" customWidth="1"/>
    <col min="1814" max="1814" width="12.42578125" style="389" bestFit="1" customWidth="1"/>
    <col min="1815" max="2048" width="11.42578125" style="389"/>
    <col min="2049" max="2049" width="50.7109375" style="389" customWidth="1"/>
    <col min="2050" max="2050" width="18.7109375" style="389" customWidth="1"/>
    <col min="2051" max="2051" width="17.7109375" style="389" customWidth="1"/>
    <col min="2052" max="2055" width="15.7109375" style="389" customWidth="1"/>
    <col min="2056" max="2057" width="17.7109375" style="389" customWidth="1"/>
    <col min="2058" max="2058" width="50.42578125" style="389" customWidth="1"/>
    <col min="2059" max="2059" width="18.42578125" style="389" customWidth="1"/>
    <col min="2060" max="2060" width="17.85546875" style="389" customWidth="1"/>
    <col min="2061" max="2064" width="15.7109375" style="389" customWidth="1"/>
    <col min="2065" max="2066" width="17.7109375" style="389" customWidth="1"/>
    <col min="2067" max="2067" width="12" style="389" bestFit="1" customWidth="1"/>
    <col min="2068" max="2068" width="11.42578125" style="389" bestFit="1" customWidth="1"/>
    <col min="2069" max="2069" width="9.140625" style="389" bestFit="1" customWidth="1"/>
    <col min="2070" max="2070" width="12.42578125" style="389" bestFit="1" customWidth="1"/>
    <col min="2071" max="2304" width="11.42578125" style="389"/>
    <col min="2305" max="2305" width="50.7109375" style="389" customWidth="1"/>
    <col min="2306" max="2306" width="18.7109375" style="389" customWidth="1"/>
    <col min="2307" max="2307" width="17.7109375" style="389" customWidth="1"/>
    <col min="2308" max="2311" width="15.7109375" style="389" customWidth="1"/>
    <col min="2312" max="2313" width="17.7109375" style="389" customWidth="1"/>
    <col min="2314" max="2314" width="50.42578125" style="389" customWidth="1"/>
    <col min="2315" max="2315" width="18.42578125" style="389" customWidth="1"/>
    <col min="2316" max="2316" width="17.85546875" style="389" customWidth="1"/>
    <col min="2317" max="2320" width="15.7109375" style="389" customWidth="1"/>
    <col min="2321" max="2322" width="17.7109375" style="389" customWidth="1"/>
    <col min="2323" max="2323" width="12" style="389" bestFit="1" customWidth="1"/>
    <col min="2324" max="2324" width="11.42578125" style="389" bestFit="1" customWidth="1"/>
    <col min="2325" max="2325" width="9.140625" style="389" bestFit="1" customWidth="1"/>
    <col min="2326" max="2326" width="12.42578125" style="389" bestFit="1" customWidth="1"/>
    <col min="2327" max="2560" width="11.42578125" style="389"/>
    <col min="2561" max="2561" width="50.7109375" style="389" customWidth="1"/>
    <col min="2562" max="2562" width="18.7109375" style="389" customWidth="1"/>
    <col min="2563" max="2563" width="17.7109375" style="389" customWidth="1"/>
    <col min="2564" max="2567" width="15.7109375" style="389" customWidth="1"/>
    <col min="2568" max="2569" width="17.7109375" style="389" customWidth="1"/>
    <col min="2570" max="2570" width="50.42578125" style="389" customWidth="1"/>
    <col min="2571" max="2571" width="18.42578125" style="389" customWidth="1"/>
    <col min="2572" max="2572" width="17.85546875" style="389" customWidth="1"/>
    <col min="2573" max="2576" width="15.7109375" style="389" customWidth="1"/>
    <col min="2577" max="2578" width="17.7109375" style="389" customWidth="1"/>
    <col min="2579" max="2579" width="12" style="389" bestFit="1" customWidth="1"/>
    <col min="2580" max="2580" width="11.42578125" style="389" bestFit="1" customWidth="1"/>
    <col min="2581" max="2581" width="9.140625" style="389" bestFit="1" customWidth="1"/>
    <col min="2582" max="2582" width="12.42578125" style="389" bestFit="1" customWidth="1"/>
    <col min="2583" max="2816" width="11.42578125" style="389"/>
    <col min="2817" max="2817" width="50.7109375" style="389" customWidth="1"/>
    <col min="2818" max="2818" width="18.7109375" style="389" customWidth="1"/>
    <col min="2819" max="2819" width="17.7109375" style="389" customWidth="1"/>
    <col min="2820" max="2823" width="15.7109375" style="389" customWidth="1"/>
    <col min="2824" max="2825" width="17.7109375" style="389" customWidth="1"/>
    <col min="2826" max="2826" width="50.42578125" style="389" customWidth="1"/>
    <col min="2827" max="2827" width="18.42578125" style="389" customWidth="1"/>
    <col min="2828" max="2828" width="17.85546875" style="389" customWidth="1"/>
    <col min="2829" max="2832" width="15.7109375" style="389" customWidth="1"/>
    <col min="2833" max="2834" width="17.7109375" style="389" customWidth="1"/>
    <col min="2835" max="2835" width="12" style="389" bestFit="1" customWidth="1"/>
    <col min="2836" max="2836" width="11.42578125" style="389" bestFit="1" customWidth="1"/>
    <col min="2837" max="2837" width="9.140625" style="389" bestFit="1" customWidth="1"/>
    <col min="2838" max="2838" width="12.42578125" style="389" bestFit="1" customWidth="1"/>
    <col min="2839" max="3072" width="11.42578125" style="389"/>
    <col min="3073" max="3073" width="50.7109375" style="389" customWidth="1"/>
    <col min="3074" max="3074" width="18.7109375" style="389" customWidth="1"/>
    <col min="3075" max="3075" width="17.7109375" style="389" customWidth="1"/>
    <col min="3076" max="3079" width="15.7109375" style="389" customWidth="1"/>
    <col min="3080" max="3081" width="17.7109375" style="389" customWidth="1"/>
    <col min="3082" max="3082" width="50.42578125" style="389" customWidth="1"/>
    <col min="3083" max="3083" width="18.42578125" style="389" customWidth="1"/>
    <col min="3084" max="3084" width="17.85546875" style="389" customWidth="1"/>
    <col min="3085" max="3088" width="15.7109375" style="389" customWidth="1"/>
    <col min="3089" max="3090" width="17.7109375" style="389" customWidth="1"/>
    <col min="3091" max="3091" width="12" style="389" bestFit="1" customWidth="1"/>
    <col min="3092" max="3092" width="11.42578125" style="389" bestFit="1" customWidth="1"/>
    <col min="3093" max="3093" width="9.140625" style="389" bestFit="1" customWidth="1"/>
    <col min="3094" max="3094" width="12.42578125" style="389" bestFit="1" customWidth="1"/>
    <col min="3095" max="3328" width="11.42578125" style="389"/>
    <col min="3329" max="3329" width="50.7109375" style="389" customWidth="1"/>
    <col min="3330" max="3330" width="18.7109375" style="389" customWidth="1"/>
    <col min="3331" max="3331" width="17.7109375" style="389" customWidth="1"/>
    <col min="3332" max="3335" width="15.7109375" style="389" customWidth="1"/>
    <col min="3336" max="3337" width="17.7109375" style="389" customWidth="1"/>
    <col min="3338" max="3338" width="50.42578125" style="389" customWidth="1"/>
    <col min="3339" max="3339" width="18.42578125" style="389" customWidth="1"/>
    <col min="3340" max="3340" width="17.85546875" style="389" customWidth="1"/>
    <col min="3341" max="3344" width="15.7109375" style="389" customWidth="1"/>
    <col min="3345" max="3346" width="17.7109375" style="389" customWidth="1"/>
    <col min="3347" max="3347" width="12" style="389" bestFit="1" customWidth="1"/>
    <col min="3348" max="3348" width="11.42578125" style="389" bestFit="1" customWidth="1"/>
    <col min="3349" max="3349" width="9.140625" style="389" bestFit="1" customWidth="1"/>
    <col min="3350" max="3350" width="12.42578125" style="389" bestFit="1" customWidth="1"/>
    <col min="3351" max="3584" width="11.42578125" style="389"/>
    <col min="3585" max="3585" width="50.7109375" style="389" customWidth="1"/>
    <col min="3586" max="3586" width="18.7109375" style="389" customWidth="1"/>
    <col min="3587" max="3587" width="17.7109375" style="389" customWidth="1"/>
    <col min="3588" max="3591" width="15.7109375" style="389" customWidth="1"/>
    <col min="3592" max="3593" width="17.7109375" style="389" customWidth="1"/>
    <col min="3594" max="3594" width="50.42578125" style="389" customWidth="1"/>
    <col min="3595" max="3595" width="18.42578125" style="389" customWidth="1"/>
    <col min="3596" max="3596" width="17.85546875" style="389" customWidth="1"/>
    <col min="3597" max="3600" width="15.7109375" style="389" customWidth="1"/>
    <col min="3601" max="3602" width="17.7109375" style="389" customWidth="1"/>
    <col min="3603" max="3603" width="12" style="389" bestFit="1" customWidth="1"/>
    <col min="3604" max="3604" width="11.42578125" style="389" bestFit="1" customWidth="1"/>
    <col min="3605" max="3605" width="9.140625" style="389" bestFit="1" customWidth="1"/>
    <col min="3606" max="3606" width="12.42578125" style="389" bestFit="1" customWidth="1"/>
    <col min="3607" max="3840" width="11.42578125" style="389"/>
    <col min="3841" max="3841" width="50.7109375" style="389" customWidth="1"/>
    <col min="3842" max="3842" width="18.7109375" style="389" customWidth="1"/>
    <col min="3843" max="3843" width="17.7109375" style="389" customWidth="1"/>
    <col min="3844" max="3847" width="15.7109375" style="389" customWidth="1"/>
    <col min="3848" max="3849" width="17.7109375" style="389" customWidth="1"/>
    <col min="3850" max="3850" width="50.42578125" style="389" customWidth="1"/>
    <col min="3851" max="3851" width="18.42578125" style="389" customWidth="1"/>
    <col min="3852" max="3852" width="17.85546875" style="389" customWidth="1"/>
    <col min="3853" max="3856" width="15.7109375" style="389" customWidth="1"/>
    <col min="3857" max="3858" width="17.7109375" style="389" customWidth="1"/>
    <col min="3859" max="3859" width="12" style="389" bestFit="1" customWidth="1"/>
    <col min="3860" max="3860" width="11.42578125" style="389" bestFit="1" customWidth="1"/>
    <col min="3861" max="3861" width="9.140625" style="389" bestFit="1" customWidth="1"/>
    <col min="3862" max="3862" width="12.42578125" style="389" bestFit="1" customWidth="1"/>
    <col min="3863" max="4096" width="11.42578125" style="389"/>
    <col min="4097" max="4097" width="50.7109375" style="389" customWidth="1"/>
    <col min="4098" max="4098" width="18.7109375" style="389" customWidth="1"/>
    <col min="4099" max="4099" width="17.7109375" style="389" customWidth="1"/>
    <col min="4100" max="4103" width="15.7109375" style="389" customWidth="1"/>
    <col min="4104" max="4105" width="17.7109375" style="389" customWidth="1"/>
    <col min="4106" max="4106" width="50.42578125" style="389" customWidth="1"/>
    <col min="4107" max="4107" width="18.42578125" style="389" customWidth="1"/>
    <col min="4108" max="4108" width="17.85546875" style="389" customWidth="1"/>
    <col min="4109" max="4112" width="15.7109375" style="389" customWidth="1"/>
    <col min="4113" max="4114" width="17.7109375" style="389" customWidth="1"/>
    <col min="4115" max="4115" width="12" style="389" bestFit="1" customWidth="1"/>
    <col min="4116" max="4116" width="11.42578125" style="389" bestFit="1" customWidth="1"/>
    <col min="4117" max="4117" width="9.140625" style="389" bestFit="1" customWidth="1"/>
    <col min="4118" max="4118" width="12.42578125" style="389" bestFit="1" customWidth="1"/>
    <col min="4119" max="4352" width="11.42578125" style="389"/>
    <col min="4353" max="4353" width="50.7109375" style="389" customWidth="1"/>
    <col min="4354" max="4354" width="18.7109375" style="389" customWidth="1"/>
    <col min="4355" max="4355" width="17.7109375" style="389" customWidth="1"/>
    <col min="4356" max="4359" width="15.7109375" style="389" customWidth="1"/>
    <col min="4360" max="4361" width="17.7109375" style="389" customWidth="1"/>
    <col min="4362" max="4362" width="50.42578125" style="389" customWidth="1"/>
    <col min="4363" max="4363" width="18.42578125" style="389" customWidth="1"/>
    <col min="4364" max="4364" width="17.85546875" style="389" customWidth="1"/>
    <col min="4365" max="4368" width="15.7109375" style="389" customWidth="1"/>
    <col min="4369" max="4370" width="17.7109375" style="389" customWidth="1"/>
    <col min="4371" max="4371" width="12" style="389" bestFit="1" customWidth="1"/>
    <col min="4372" max="4372" width="11.42578125" style="389" bestFit="1" customWidth="1"/>
    <col min="4373" max="4373" width="9.140625" style="389" bestFit="1" customWidth="1"/>
    <col min="4374" max="4374" width="12.42578125" style="389" bestFit="1" customWidth="1"/>
    <col min="4375" max="4608" width="11.42578125" style="389"/>
    <col min="4609" max="4609" width="50.7109375" style="389" customWidth="1"/>
    <col min="4610" max="4610" width="18.7109375" style="389" customWidth="1"/>
    <col min="4611" max="4611" width="17.7109375" style="389" customWidth="1"/>
    <col min="4612" max="4615" width="15.7109375" style="389" customWidth="1"/>
    <col min="4616" max="4617" width="17.7109375" style="389" customWidth="1"/>
    <col min="4618" max="4618" width="50.42578125" style="389" customWidth="1"/>
    <col min="4619" max="4619" width="18.42578125" style="389" customWidth="1"/>
    <col min="4620" max="4620" width="17.85546875" style="389" customWidth="1"/>
    <col min="4621" max="4624" width="15.7109375" style="389" customWidth="1"/>
    <col min="4625" max="4626" width="17.7109375" style="389" customWidth="1"/>
    <col min="4627" max="4627" width="12" style="389" bestFit="1" customWidth="1"/>
    <col min="4628" max="4628" width="11.42578125" style="389" bestFit="1" customWidth="1"/>
    <col min="4629" max="4629" width="9.140625" style="389" bestFit="1" customWidth="1"/>
    <col min="4630" max="4630" width="12.42578125" style="389" bestFit="1" customWidth="1"/>
    <col min="4631" max="4864" width="11.42578125" style="389"/>
    <col min="4865" max="4865" width="50.7109375" style="389" customWidth="1"/>
    <col min="4866" max="4866" width="18.7109375" style="389" customWidth="1"/>
    <col min="4867" max="4867" width="17.7109375" style="389" customWidth="1"/>
    <col min="4868" max="4871" width="15.7109375" style="389" customWidth="1"/>
    <col min="4872" max="4873" width="17.7109375" style="389" customWidth="1"/>
    <col min="4874" max="4874" width="50.42578125" style="389" customWidth="1"/>
    <col min="4875" max="4875" width="18.42578125" style="389" customWidth="1"/>
    <col min="4876" max="4876" width="17.85546875" style="389" customWidth="1"/>
    <col min="4877" max="4880" width="15.7109375" style="389" customWidth="1"/>
    <col min="4881" max="4882" width="17.7109375" style="389" customWidth="1"/>
    <col min="4883" max="4883" width="12" style="389" bestFit="1" customWidth="1"/>
    <col min="4884" max="4884" width="11.42578125" style="389" bestFit="1" customWidth="1"/>
    <col min="4885" max="4885" width="9.140625" style="389" bestFit="1" customWidth="1"/>
    <col min="4886" max="4886" width="12.42578125" style="389" bestFit="1" customWidth="1"/>
    <col min="4887" max="5120" width="11.42578125" style="389"/>
    <col min="5121" max="5121" width="50.7109375" style="389" customWidth="1"/>
    <col min="5122" max="5122" width="18.7109375" style="389" customWidth="1"/>
    <col min="5123" max="5123" width="17.7109375" style="389" customWidth="1"/>
    <col min="5124" max="5127" width="15.7109375" style="389" customWidth="1"/>
    <col min="5128" max="5129" width="17.7109375" style="389" customWidth="1"/>
    <col min="5130" max="5130" width="50.42578125" style="389" customWidth="1"/>
    <col min="5131" max="5131" width="18.42578125" style="389" customWidth="1"/>
    <col min="5132" max="5132" width="17.85546875" style="389" customWidth="1"/>
    <col min="5133" max="5136" width="15.7109375" style="389" customWidth="1"/>
    <col min="5137" max="5138" width="17.7109375" style="389" customWidth="1"/>
    <col min="5139" max="5139" width="12" style="389" bestFit="1" customWidth="1"/>
    <col min="5140" max="5140" width="11.42578125" style="389" bestFit="1" customWidth="1"/>
    <col min="5141" max="5141" width="9.140625" style="389" bestFit="1" customWidth="1"/>
    <col min="5142" max="5142" width="12.42578125" style="389" bestFit="1" customWidth="1"/>
    <col min="5143" max="5376" width="11.42578125" style="389"/>
    <col min="5377" max="5377" width="50.7109375" style="389" customWidth="1"/>
    <col min="5378" max="5378" width="18.7109375" style="389" customWidth="1"/>
    <col min="5379" max="5379" width="17.7109375" style="389" customWidth="1"/>
    <col min="5380" max="5383" width="15.7109375" style="389" customWidth="1"/>
    <col min="5384" max="5385" width="17.7109375" style="389" customWidth="1"/>
    <col min="5386" max="5386" width="50.42578125" style="389" customWidth="1"/>
    <col min="5387" max="5387" width="18.42578125" style="389" customWidth="1"/>
    <col min="5388" max="5388" width="17.85546875" style="389" customWidth="1"/>
    <col min="5389" max="5392" width="15.7109375" style="389" customWidth="1"/>
    <col min="5393" max="5394" width="17.7109375" style="389" customWidth="1"/>
    <col min="5395" max="5395" width="12" style="389" bestFit="1" customWidth="1"/>
    <col min="5396" max="5396" width="11.42578125" style="389" bestFit="1" customWidth="1"/>
    <col min="5397" max="5397" width="9.140625" style="389" bestFit="1" customWidth="1"/>
    <col min="5398" max="5398" width="12.42578125" style="389" bestFit="1" customWidth="1"/>
    <col min="5399" max="5632" width="11.42578125" style="389"/>
    <col min="5633" max="5633" width="50.7109375" style="389" customWidth="1"/>
    <col min="5634" max="5634" width="18.7109375" style="389" customWidth="1"/>
    <col min="5635" max="5635" width="17.7109375" style="389" customWidth="1"/>
    <col min="5636" max="5639" width="15.7109375" style="389" customWidth="1"/>
    <col min="5640" max="5641" width="17.7109375" style="389" customWidth="1"/>
    <col min="5642" max="5642" width="50.42578125" style="389" customWidth="1"/>
    <col min="5643" max="5643" width="18.42578125" style="389" customWidth="1"/>
    <col min="5644" max="5644" width="17.85546875" style="389" customWidth="1"/>
    <col min="5645" max="5648" width="15.7109375" style="389" customWidth="1"/>
    <col min="5649" max="5650" width="17.7109375" style="389" customWidth="1"/>
    <col min="5651" max="5651" width="12" style="389" bestFit="1" customWidth="1"/>
    <col min="5652" max="5652" width="11.42578125" style="389" bestFit="1" customWidth="1"/>
    <col min="5653" max="5653" width="9.140625" style="389" bestFit="1" customWidth="1"/>
    <col min="5654" max="5654" width="12.42578125" style="389" bestFit="1" customWidth="1"/>
    <col min="5655" max="5888" width="11.42578125" style="389"/>
    <col min="5889" max="5889" width="50.7109375" style="389" customWidth="1"/>
    <col min="5890" max="5890" width="18.7109375" style="389" customWidth="1"/>
    <col min="5891" max="5891" width="17.7109375" style="389" customWidth="1"/>
    <col min="5892" max="5895" width="15.7109375" style="389" customWidth="1"/>
    <col min="5896" max="5897" width="17.7109375" style="389" customWidth="1"/>
    <col min="5898" max="5898" width="50.42578125" style="389" customWidth="1"/>
    <col min="5899" max="5899" width="18.42578125" style="389" customWidth="1"/>
    <col min="5900" max="5900" width="17.85546875" style="389" customWidth="1"/>
    <col min="5901" max="5904" width="15.7109375" style="389" customWidth="1"/>
    <col min="5905" max="5906" width="17.7109375" style="389" customWidth="1"/>
    <col min="5907" max="5907" width="12" style="389" bestFit="1" customWidth="1"/>
    <col min="5908" max="5908" width="11.42578125" style="389" bestFit="1" customWidth="1"/>
    <col min="5909" max="5909" width="9.140625" style="389" bestFit="1" customWidth="1"/>
    <col min="5910" max="5910" width="12.42578125" style="389" bestFit="1" customWidth="1"/>
    <col min="5911" max="6144" width="11.42578125" style="389"/>
    <col min="6145" max="6145" width="50.7109375" style="389" customWidth="1"/>
    <col min="6146" max="6146" width="18.7109375" style="389" customWidth="1"/>
    <col min="6147" max="6147" width="17.7109375" style="389" customWidth="1"/>
    <col min="6148" max="6151" width="15.7109375" style="389" customWidth="1"/>
    <col min="6152" max="6153" width="17.7109375" style="389" customWidth="1"/>
    <col min="6154" max="6154" width="50.42578125" style="389" customWidth="1"/>
    <col min="6155" max="6155" width="18.42578125" style="389" customWidth="1"/>
    <col min="6156" max="6156" width="17.85546875" style="389" customWidth="1"/>
    <col min="6157" max="6160" width="15.7109375" style="389" customWidth="1"/>
    <col min="6161" max="6162" width="17.7109375" style="389" customWidth="1"/>
    <col min="6163" max="6163" width="12" style="389" bestFit="1" customWidth="1"/>
    <col min="6164" max="6164" width="11.42578125" style="389" bestFit="1" customWidth="1"/>
    <col min="6165" max="6165" width="9.140625" style="389" bestFit="1" customWidth="1"/>
    <col min="6166" max="6166" width="12.42578125" style="389" bestFit="1" customWidth="1"/>
    <col min="6167" max="6400" width="11.42578125" style="389"/>
    <col min="6401" max="6401" width="50.7109375" style="389" customWidth="1"/>
    <col min="6402" max="6402" width="18.7109375" style="389" customWidth="1"/>
    <col min="6403" max="6403" width="17.7109375" style="389" customWidth="1"/>
    <col min="6404" max="6407" width="15.7109375" style="389" customWidth="1"/>
    <col min="6408" max="6409" width="17.7109375" style="389" customWidth="1"/>
    <col min="6410" max="6410" width="50.42578125" style="389" customWidth="1"/>
    <col min="6411" max="6411" width="18.42578125" style="389" customWidth="1"/>
    <col min="6412" max="6412" width="17.85546875" style="389" customWidth="1"/>
    <col min="6413" max="6416" width="15.7109375" style="389" customWidth="1"/>
    <col min="6417" max="6418" width="17.7109375" style="389" customWidth="1"/>
    <col min="6419" max="6419" width="12" style="389" bestFit="1" customWidth="1"/>
    <col min="6420" max="6420" width="11.42578125" style="389" bestFit="1" customWidth="1"/>
    <col min="6421" max="6421" width="9.140625" style="389" bestFit="1" customWidth="1"/>
    <col min="6422" max="6422" width="12.42578125" style="389" bestFit="1" customWidth="1"/>
    <col min="6423" max="6656" width="11.42578125" style="389"/>
    <col min="6657" max="6657" width="50.7109375" style="389" customWidth="1"/>
    <col min="6658" max="6658" width="18.7109375" style="389" customWidth="1"/>
    <col min="6659" max="6659" width="17.7109375" style="389" customWidth="1"/>
    <col min="6660" max="6663" width="15.7109375" style="389" customWidth="1"/>
    <col min="6664" max="6665" width="17.7109375" style="389" customWidth="1"/>
    <col min="6666" max="6666" width="50.42578125" style="389" customWidth="1"/>
    <col min="6667" max="6667" width="18.42578125" style="389" customWidth="1"/>
    <col min="6668" max="6668" width="17.85546875" style="389" customWidth="1"/>
    <col min="6669" max="6672" width="15.7109375" style="389" customWidth="1"/>
    <col min="6673" max="6674" width="17.7109375" style="389" customWidth="1"/>
    <col min="6675" max="6675" width="12" style="389" bestFit="1" customWidth="1"/>
    <col min="6676" max="6676" width="11.42578125" style="389" bestFit="1" customWidth="1"/>
    <col min="6677" max="6677" width="9.140625" style="389" bestFit="1" customWidth="1"/>
    <col min="6678" max="6678" width="12.42578125" style="389" bestFit="1" customWidth="1"/>
    <col min="6679" max="6912" width="11.42578125" style="389"/>
    <col min="6913" max="6913" width="50.7109375" style="389" customWidth="1"/>
    <col min="6914" max="6914" width="18.7109375" style="389" customWidth="1"/>
    <col min="6915" max="6915" width="17.7109375" style="389" customWidth="1"/>
    <col min="6916" max="6919" width="15.7109375" style="389" customWidth="1"/>
    <col min="6920" max="6921" width="17.7109375" style="389" customWidth="1"/>
    <col min="6922" max="6922" width="50.42578125" style="389" customWidth="1"/>
    <col min="6923" max="6923" width="18.42578125" style="389" customWidth="1"/>
    <col min="6924" max="6924" width="17.85546875" style="389" customWidth="1"/>
    <col min="6925" max="6928" width="15.7109375" style="389" customWidth="1"/>
    <col min="6929" max="6930" width="17.7109375" style="389" customWidth="1"/>
    <col min="6931" max="6931" width="12" style="389" bestFit="1" customWidth="1"/>
    <col min="6932" max="6932" width="11.42578125" style="389" bestFit="1" customWidth="1"/>
    <col min="6933" max="6933" width="9.140625" style="389" bestFit="1" customWidth="1"/>
    <col min="6934" max="6934" width="12.42578125" style="389" bestFit="1" customWidth="1"/>
    <col min="6935" max="7168" width="11.42578125" style="389"/>
    <col min="7169" max="7169" width="50.7109375" style="389" customWidth="1"/>
    <col min="7170" max="7170" width="18.7109375" style="389" customWidth="1"/>
    <col min="7171" max="7171" width="17.7109375" style="389" customWidth="1"/>
    <col min="7172" max="7175" width="15.7109375" style="389" customWidth="1"/>
    <col min="7176" max="7177" width="17.7109375" style="389" customWidth="1"/>
    <col min="7178" max="7178" width="50.42578125" style="389" customWidth="1"/>
    <col min="7179" max="7179" width="18.42578125" style="389" customWidth="1"/>
    <col min="7180" max="7180" width="17.85546875" style="389" customWidth="1"/>
    <col min="7181" max="7184" width="15.7109375" style="389" customWidth="1"/>
    <col min="7185" max="7186" width="17.7109375" style="389" customWidth="1"/>
    <col min="7187" max="7187" width="12" style="389" bestFit="1" customWidth="1"/>
    <col min="7188" max="7188" width="11.42578125" style="389" bestFit="1" customWidth="1"/>
    <col min="7189" max="7189" width="9.140625" style="389" bestFit="1" customWidth="1"/>
    <col min="7190" max="7190" width="12.42578125" style="389" bestFit="1" customWidth="1"/>
    <col min="7191" max="7424" width="11.42578125" style="389"/>
    <col min="7425" max="7425" width="50.7109375" style="389" customWidth="1"/>
    <col min="7426" max="7426" width="18.7109375" style="389" customWidth="1"/>
    <col min="7427" max="7427" width="17.7109375" style="389" customWidth="1"/>
    <col min="7428" max="7431" width="15.7109375" style="389" customWidth="1"/>
    <col min="7432" max="7433" width="17.7109375" style="389" customWidth="1"/>
    <col min="7434" max="7434" width="50.42578125" style="389" customWidth="1"/>
    <col min="7435" max="7435" width="18.42578125" style="389" customWidth="1"/>
    <col min="7436" max="7436" width="17.85546875" style="389" customWidth="1"/>
    <col min="7437" max="7440" width="15.7109375" style="389" customWidth="1"/>
    <col min="7441" max="7442" width="17.7109375" style="389" customWidth="1"/>
    <col min="7443" max="7443" width="12" style="389" bestFit="1" customWidth="1"/>
    <col min="7444" max="7444" width="11.42578125" style="389" bestFit="1" customWidth="1"/>
    <col min="7445" max="7445" width="9.140625" style="389" bestFit="1" customWidth="1"/>
    <col min="7446" max="7446" width="12.42578125" style="389" bestFit="1" customWidth="1"/>
    <col min="7447" max="7680" width="11.42578125" style="389"/>
    <col min="7681" max="7681" width="50.7109375" style="389" customWidth="1"/>
    <col min="7682" max="7682" width="18.7109375" style="389" customWidth="1"/>
    <col min="7683" max="7683" width="17.7109375" style="389" customWidth="1"/>
    <col min="7684" max="7687" width="15.7109375" style="389" customWidth="1"/>
    <col min="7688" max="7689" width="17.7109375" style="389" customWidth="1"/>
    <col min="7690" max="7690" width="50.42578125" style="389" customWidth="1"/>
    <col min="7691" max="7691" width="18.42578125" style="389" customWidth="1"/>
    <col min="7692" max="7692" width="17.85546875" style="389" customWidth="1"/>
    <col min="7693" max="7696" width="15.7109375" style="389" customWidth="1"/>
    <col min="7697" max="7698" width="17.7109375" style="389" customWidth="1"/>
    <col min="7699" max="7699" width="12" style="389" bestFit="1" customWidth="1"/>
    <col min="7700" max="7700" width="11.42578125" style="389" bestFit="1" customWidth="1"/>
    <col min="7701" max="7701" width="9.140625" style="389" bestFit="1" customWidth="1"/>
    <col min="7702" max="7702" width="12.42578125" style="389" bestFit="1" customWidth="1"/>
    <col min="7703" max="7936" width="11.42578125" style="389"/>
    <col min="7937" max="7937" width="50.7109375" style="389" customWidth="1"/>
    <col min="7938" max="7938" width="18.7109375" style="389" customWidth="1"/>
    <col min="7939" max="7939" width="17.7109375" style="389" customWidth="1"/>
    <col min="7940" max="7943" width="15.7109375" style="389" customWidth="1"/>
    <col min="7944" max="7945" width="17.7109375" style="389" customWidth="1"/>
    <col min="7946" max="7946" width="50.42578125" style="389" customWidth="1"/>
    <col min="7947" max="7947" width="18.42578125" style="389" customWidth="1"/>
    <col min="7948" max="7948" width="17.85546875" style="389" customWidth="1"/>
    <col min="7949" max="7952" width="15.7109375" style="389" customWidth="1"/>
    <col min="7953" max="7954" width="17.7109375" style="389" customWidth="1"/>
    <col min="7955" max="7955" width="12" style="389" bestFit="1" customWidth="1"/>
    <col min="7956" max="7956" width="11.42578125" style="389" bestFit="1" customWidth="1"/>
    <col min="7957" max="7957" width="9.140625" style="389" bestFit="1" customWidth="1"/>
    <col min="7958" max="7958" width="12.42578125" style="389" bestFit="1" customWidth="1"/>
    <col min="7959" max="8192" width="11.42578125" style="389"/>
    <col min="8193" max="8193" width="50.7109375" style="389" customWidth="1"/>
    <col min="8194" max="8194" width="18.7109375" style="389" customWidth="1"/>
    <col min="8195" max="8195" width="17.7109375" style="389" customWidth="1"/>
    <col min="8196" max="8199" width="15.7109375" style="389" customWidth="1"/>
    <col min="8200" max="8201" width="17.7109375" style="389" customWidth="1"/>
    <col min="8202" max="8202" width="50.42578125" style="389" customWidth="1"/>
    <col min="8203" max="8203" width="18.42578125" style="389" customWidth="1"/>
    <col min="8204" max="8204" width="17.85546875" style="389" customWidth="1"/>
    <col min="8205" max="8208" width="15.7109375" style="389" customWidth="1"/>
    <col min="8209" max="8210" width="17.7109375" style="389" customWidth="1"/>
    <col min="8211" max="8211" width="12" style="389" bestFit="1" customWidth="1"/>
    <col min="8212" max="8212" width="11.42578125" style="389" bestFit="1" customWidth="1"/>
    <col min="8213" max="8213" width="9.140625" style="389" bestFit="1" customWidth="1"/>
    <col min="8214" max="8214" width="12.42578125" style="389" bestFit="1" customWidth="1"/>
    <col min="8215" max="8448" width="11.42578125" style="389"/>
    <col min="8449" max="8449" width="50.7109375" style="389" customWidth="1"/>
    <col min="8450" max="8450" width="18.7109375" style="389" customWidth="1"/>
    <col min="8451" max="8451" width="17.7109375" style="389" customWidth="1"/>
    <col min="8452" max="8455" width="15.7109375" style="389" customWidth="1"/>
    <col min="8456" max="8457" width="17.7109375" style="389" customWidth="1"/>
    <col min="8458" max="8458" width="50.42578125" style="389" customWidth="1"/>
    <col min="8459" max="8459" width="18.42578125" style="389" customWidth="1"/>
    <col min="8460" max="8460" width="17.85546875" style="389" customWidth="1"/>
    <col min="8461" max="8464" width="15.7109375" style="389" customWidth="1"/>
    <col min="8465" max="8466" width="17.7109375" style="389" customWidth="1"/>
    <col min="8467" max="8467" width="12" style="389" bestFit="1" customWidth="1"/>
    <col min="8468" max="8468" width="11.42578125" style="389" bestFit="1" customWidth="1"/>
    <col min="8469" max="8469" width="9.140625" style="389" bestFit="1" customWidth="1"/>
    <col min="8470" max="8470" width="12.42578125" style="389" bestFit="1" customWidth="1"/>
    <col min="8471" max="8704" width="11.42578125" style="389"/>
    <col min="8705" max="8705" width="50.7109375" style="389" customWidth="1"/>
    <col min="8706" max="8706" width="18.7109375" style="389" customWidth="1"/>
    <col min="8707" max="8707" width="17.7109375" style="389" customWidth="1"/>
    <col min="8708" max="8711" width="15.7109375" style="389" customWidth="1"/>
    <col min="8712" max="8713" width="17.7109375" style="389" customWidth="1"/>
    <col min="8714" max="8714" width="50.42578125" style="389" customWidth="1"/>
    <col min="8715" max="8715" width="18.42578125" style="389" customWidth="1"/>
    <col min="8716" max="8716" width="17.85546875" style="389" customWidth="1"/>
    <col min="8717" max="8720" width="15.7109375" style="389" customWidth="1"/>
    <col min="8721" max="8722" width="17.7109375" style="389" customWidth="1"/>
    <col min="8723" max="8723" width="12" style="389" bestFit="1" customWidth="1"/>
    <col min="8724" max="8724" width="11.42578125" style="389" bestFit="1" customWidth="1"/>
    <col min="8725" max="8725" width="9.140625" style="389" bestFit="1" customWidth="1"/>
    <col min="8726" max="8726" width="12.42578125" style="389" bestFit="1" customWidth="1"/>
    <col min="8727" max="8960" width="11.42578125" style="389"/>
    <col min="8961" max="8961" width="50.7109375" style="389" customWidth="1"/>
    <col min="8962" max="8962" width="18.7109375" style="389" customWidth="1"/>
    <col min="8963" max="8963" width="17.7109375" style="389" customWidth="1"/>
    <col min="8964" max="8967" width="15.7109375" style="389" customWidth="1"/>
    <col min="8968" max="8969" width="17.7109375" style="389" customWidth="1"/>
    <col min="8970" max="8970" width="50.42578125" style="389" customWidth="1"/>
    <col min="8971" max="8971" width="18.42578125" style="389" customWidth="1"/>
    <col min="8972" max="8972" width="17.85546875" style="389" customWidth="1"/>
    <col min="8973" max="8976" width="15.7109375" style="389" customWidth="1"/>
    <col min="8977" max="8978" width="17.7109375" style="389" customWidth="1"/>
    <col min="8979" max="8979" width="12" style="389" bestFit="1" customWidth="1"/>
    <col min="8980" max="8980" width="11.42578125" style="389" bestFit="1" customWidth="1"/>
    <col min="8981" max="8981" width="9.140625" style="389" bestFit="1" customWidth="1"/>
    <col min="8982" max="8982" width="12.42578125" style="389" bestFit="1" customWidth="1"/>
    <col min="8983" max="9216" width="11.42578125" style="389"/>
    <col min="9217" max="9217" width="50.7109375" style="389" customWidth="1"/>
    <col min="9218" max="9218" width="18.7109375" style="389" customWidth="1"/>
    <col min="9219" max="9219" width="17.7109375" style="389" customWidth="1"/>
    <col min="9220" max="9223" width="15.7109375" style="389" customWidth="1"/>
    <col min="9224" max="9225" width="17.7109375" style="389" customWidth="1"/>
    <col min="9226" max="9226" width="50.42578125" style="389" customWidth="1"/>
    <col min="9227" max="9227" width="18.42578125" style="389" customWidth="1"/>
    <col min="9228" max="9228" width="17.85546875" style="389" customWidth="1"/>
    <col min="9229" max="9232" width="15.7109375" style="389" customWidth="1"/>
    <col min="9233" max="9234" width="17.7109375" style="389" customWidth="1"/>
    <col min="9235" max="9235" width="12" style="389" bestFit="1" customWidth="1"/>
    <col min="9236" max="9236" width="11.42578125" style="389" bestFit="1" customWidth="1"/>
    <col min="9237" max="9237" width="9.140625" style="389" bestFit="1" customWidth="1"/>
    <col min="9238" max="9238" width="12.42578125" style="389" bestFit="1" customWidth="1"/>
    <col min="9239" max="9472" width="11.42578125" style="389"/>
    <col min="9473" max="9473" width="50.7109375" style="389" customWidth="1"/>
    <col min="9474" max="9474" width="18.7109375" style="389" customWidth="1"/>
    <col min="9475" max="9475" width="17.7109375" style="389" customWidth="1"/>
    <col min="9476" max="9479" width="15.7109375" style="389" customWidth="1"/>
    <col min="9480" max="9481" width="17.7109375" style="389" customWidth="1"/>
    <col min="9482" max="9482" width="50.42578125" style="389" customWidth="1"/>
    <col min="9483" max="9483" width="18.42578125" style="389" customWidth="1"/>
    <col min="9484" max="9484" width="17.85546875" style="389" customWidth="1"/>
    <col min="9485" max="9488" width="15.7109375" style="389" customWidth="1"/>
    <col min="9489" max="9490" width="17.7109375" style="389" customWidth="1"/>
    <col min="9491" max="9491" width="12" style="389" bestFit="1" customWidth="1"/>
    <col min="9492" max="9492" width="11.42578125" style="389" bestFit="1" customWidth="1"/>
    <col min="9493" max="9493" width="9.140625" style="389" bestFit="1" customWidth="1"/>
    <col min="9494" max="9494" width="12.42578125" style="389" bestFit="1" customWidth="1"/>
    <col min="9495" max="9728" width="11.42578125" style="389"/>
    <col min="9729" max="9729" width="50.7109375" style="389" customWidth="1"/>
    <col min="9730" max="9730" width="18.7109375" style="389" customWidth="1"/>
    <col min="9731" max="9731" width="17.7109375" style="389" customWidth="1"/>
    <col min="9732" max="9735" width="15.7109375" style="389" customWidth="1"/>
    <col min="9736" max="9737" width="17.7109375" style="389" customWidth="1"/>
    <col min="9738" max="9738" width="50.42578125" style="389" customWidth="1"/>
    <col min="9739" max="9739" width="18.42578125" style="389" customWidth="1"/>
    <col min="9740" max="9740" width="17.85546875" style="389" customWidth="1"/>
    <col min="9741" max="9744" width="15.7109375" style="389" customWidth="1"/>
    <col min="9745" max="9746" width="17.7109375" style="389" customWidth="1"/>
    <col min="9747" max="9747" width="12" style="389" bestFit="1" customWidth="1"/>
    <col min="9748" max="9748" width="11.42578125" style="389" bestFit="1" customWidth="1"/>
    <col min="9749" max="9749" width="9.140625" style="389" bestFit="1" customWidth="1"/>
    <col min="9750" max="9750" width="12.42578125" style="389" bestFit="1" customWidth="1"/>
    <col min="9751" max="9984" width="11.42578125" style="389"/>
    <col min="9985" max="9985" width="50.7109375" style="389" customWidth="1"/>
    <col min="9986" max="9986" width="18.7109375" style="389" customWidth="1"/>
    <col min="9987" max="9987" width="17.7109375" style="389" customWidth="1"/>
    <col min="9988" max="9991" width="15.7109375" style="389" customWidth="1"/>
    <col min="9992" max="9993" width="17.7109375" style="389" customWidth="1"/>
    <col min="9994" max="9994" width="50.42578125" style="389" customWidth="1"/>
    <col min="9995" max="9995" width="18.42578125" style="389" customWidth="1"/>
    <col min="9996" max="9996" width="17.85546875" style="389" customWidth="1"/>
    <col min="9997" max="10000" width="15.7109375" style="389" customWidth="1"/>
    <col min="10001" max="10002" width="17.7109375" style="389" customWidth="1"/>
    <col min="10003" max="10003" width="12" style="389" bestFit="1" customWidth="1"/>
    <col min="10004" max="10004" width="11.42578125" style="389" bestFit="1" customWidth="1"/>
    <col min="10005" max="10005" width="9.140625" style="389" bestFit="1" customWidth="1"/>
    <col min="10006" max="10006" width="12.42578125" style="389" bestFit="1" customWidth="1"/>
    <col min="10007" max="10240" width="11.42578125" style="389"/>
    <col min="10241" max="10241" width="50.7109375" style="389" customWidth="1"/>
    <col min="10242" max="10242" width="18.7109375" style="389" customWidth="1"/>
    <col min="10243" max="10243" width="17.7109375" style="389" customWidth="1"/>
    <col min="10244" max="10247" width="15.7109375" style="389" customWidth="1"/>
    <col min="10248" max="10249" width="17.7109375" style="389" customWidth="1"/>
    <col min="10250" max="10250" width="50.42578125" style="389" customWidth="1"/>
    <col min="10251" max="10251" width="18.42578125" style="389" customWidth="1"/>
    <col min="10252" max="10252" width="17.85546875" style="389" customWidth="1"/>
    <col min="10253" max="10256" width="15.7109375" style="389" customWidth="1"/>
    <col min="10257" max="10258" width="17.7109375" style="389" customWidth="1"/>
    <col min="10259" max="10259" width="12" style="389" bestFit="1" customWidth="1"/>
    <col min="10260" max="10260" width="11.42578125" style="389" bestFit="1" customWidth="1"/>
    <col min="10261" max="10261" width="9.140625" style="389" bestFit="1" customWidth="1"/>
    <col min="10262" max="10262" width="12.42578125" style="389" bestFit="1" customWidth="1"/>
    <col min="10263" max="10496" width="11.42578125" style="389"/>
    <col min="10497" max="10497" width="50.7109375" style="389" customWidth="1"/>
    <col min="10498" max="10498" width="18.7109375" style="389" customWidth="1"/>
    <col min="10499" max="10499" width="17.7109375" style="389" customWidth="1"/>
    <col min="10500" max="10503" width="15.7109375" style="389" customWidth="1"/>
    <col min="10504" max="10505" width="17.7109375" style="389" customWidth="1"/>
    <col min="10506" max="10506" width="50.42578125" style="389" customWidth="1"/>
    <col min="10507" max="10507" width="18.42578125" style="389" customWidth="1"/>
    <col min="10508" max="10508" width="17.85546875" style="389" customWidth="1"/>
    <col min="10509" max="10512" width="15.7109375" style="389" customWidth="1"/>
    <col min="10513" max="10514" width="17.7109375" style="389" customWidth="1"/>
    <col min="10515" max="10515" width="12" style="389" bestFit="1" customWidth="1"/>
    <col min="10516" max="10516" width="11.42578125" style="389" bestFit="1" customWidth="1"/>
    <col min="10517" max="10517" width="9.140625" style="389" bestFit="1" customWidth="1"/>
    <col min="10518" max="10518" width="12.42578125" style="389" bestFit="1" customWidth="1"/>
    <col min="10519" max="10752" width="11.42578125" style="389"/>
    <col min="10753" max="10753" width="50.7109375" style="389" customWidth="1"/>
    <col min="10754" max="10754" width="18.7109375" style="389" customWidth="1"/>
    <col min="10755" max="10755" width="17.7109375" style="389" customWidth="1"/>
    <col min="10756" max="10759" width="15.7109375" style="389" customWidth="1"/>
    <col min="10760" max="10761" width="17.7109375" style="389" customWidth="1"/>
    <col min="10762" max="10762" width="50.42578125" style="389" customWidth="1"/>
    <col min="10763" max="10763" width="18.42578125" style="389" customWidth="1"/>
    <col min="10764" max="10764" width="17.85546875" style="389" customWidth="1"/>
    <col min="10765" max="10768" width="15.7109375" style="389" customWidth="1"/>
    <col min="10769" max="10770" width="17.7109375" style="389" customWidth="1"/>
    <col min="10771" max="10771" width="12" style="389" bestFit="1" customWidth="1"/>
    <col min="10772" max="10772" width="11.42578125" style="389" bestFit="1" customWidth="1"/>
    <col min="10773" max="10773" width="9.140625" style="389" bestFit="1" customWidth="1"/>
    <col min="10774" max="10774" width="12.42578125" style="389" bestFit="1" customWidth="1"/>
    <col min="10775" max="11008" width="11.42578125" style="389"/>
    <col min="11009" max="11009" width="50.7109375" style="389" customWidth="1"/>
    <col min="11010" max="11010" width="18.7109375" style="389" customWidth="1"/>
    <col min="11011" max="11011" width="17.7109375" style="389" customWidth="1"/>
    <col min="11012" max="11015" width="15.7109375" style="389" customWidth="1"/>
    <col min="11016" max="11017" width="17.7109375" style="389" customWidth="1"/>
    <col min="11018" max="11018" width="50.42578125" style="389" customWidth="1"/>
    <col min="11019" max="11019" width="18.42578125" style="389" customWidth="1"/>
    <col min="11020" max="11020" width="17.85546875" style="389" customWidth="1"/>
    <col min="11021" max="11024" width="15.7109375" style="389" customWidth="1"/>
    <col min="11025" max="11026" width="17.7109375" style="389" customWidth="1"/>
    <col min="11027" max="11027" width="12" style="389" bestFit="1" customWidth="1"/>
    <col min="11028" max="11028" width="11.42578125" style="389" bestFit="1" customWidth="1"/>
    <col min="11029" max="11029" width="9.140625" style="389" bestFit="1" customWidth="1"/>
    <col min="11030" max="11030" width="12.42578125" style="389" bestFit="1" customWidth="1"/>
    <col min="11031" max="11264" width="11.42578125" style="389"/>
    <col min="11265" max="11265" width="50.7109375" style="389" customWidth="1"/>
    <col min="11266" max="11266" width="18.7109375" style="389" customWidth="1"/>
    <col min="11267" max="11267" width="17.7109375" style="389" customWidth="1"/>
    <col min="11268" max="11271" width="15.7109375" style="389" customWidth="1"/>
    <col min="11272" max="11273" width="17.7109375" style="389" customWidth="1"/>
    <col min="11274" max="11274" width="50.42578125" style="389" customWidth="1"/>
    <col min="11275" max="11275" width="18.42578125" style="389" customWidth="1"/>
    <col min="11276" max="11276" width="17.85546875" style="389" customWidth="1"/>
    <col min="11277" max="11280" width="15.7109375" style="389" customWidth="1"/>
    <col min="11281" max="11282" width="17.7109375" style="389" customWidth="1"/>
    <col min="11283" max="11283" width="12" style="389" bestFit="1" customWidth="1"/>
    <col min="11284" max="11284" width="11.42578125" style="389" bestFit="1" customWidth="1"/>
    <col min="11285" max="11285" width="9.140625" style="389" bestFit="1" customWidth="1"/>
    <col min="11286" max="11286" width="12.42578125" style="389" bestFit="1" customWidth="1"/>
    <col min="11287" max="11520" width="11.42578125" style="389"/>
    <col min="11521" max="11521" width="50.7109375" style="389" customWidth="1"/>
    <col min="11522" max="11522" width="18.7109375" style="389" customWidth="1"/>
    <col min="11523" max="11523" width="17.7109375" style="389" customWidth="1"/>
    <col min="11524" max="11527" width="15.7109375" style="389" customWidth="1"/>
    <col min="11528" max="11529" width="17.7109375" style="389" customWidth="1"/>
    <col min="11530" max="11530" width="50.42578125" style="389" customWidth="1"/>
    <col min="11531" max="11531" width="18.42578125" style="389" customWidth="1"/>
    <col min="11532" max="11532" width="17.85546875" style="389" customWidth="1"/>
    <col min="11533" max="11536" width="15.7109375" style="389" customWidth="1"/>
    <col min="11537" max="11538" width="17.7109375" style="389" customWidth="1"/>
    <col min="11539" max="11539" width="12" style="389" bestFit="1" customWidth="1"/>
    <col min="11540" max="11540" width="11.42578125" style="389" bestFit="1" customWidth="1"/>
    <col min="11541" max="11541" width="9.140625" style="389" bestFit="1" customWidth="1"/>
    <col min="11542" max="11542" width="12.42578125" style="389" bestFit="1" customWidth="1"/>
    <col min="11543" max="11776" width="11.42578125" style="389"/>
    <col min="11777" max="11777" width="50.7109375" style="389" customWidth="1"/>
    <col min="11778" max="11778" width="18.7109375" style="389" customWidth="1"/>
    <col min="11779" max="11779" width="17.7109375" style="389" customWidth="1"/>
    <col min="11780" max="11783" width="15.7109375" style="389" customWidth="1"/>
    <col min="11784" max="11785" width="17.7109375" style="389" customWidth="1"/>
    <col min="11786" max="11786" width="50.42578125" style="389" customWidth="1"/>
    <col min="11787" max="11787" width="18.42578125" style="389" customWidth="1"/>
    <col min="11788" max="11788" width="17.85546875" style="389" customWidth="1"/>
    <col min="11789" max="11792" width="15.7109375" style="389" customWidth="1"/>
    <col min="11793" max="11794" width="17.7109375" style="389" customWidth="1"/>
    <col min="11795" max="11795" width="12" style="389" bestFit="1" customWidth="1"/>
    <col min="11796" max="11796" width="11.42578125" style="389" bestFit="1" customWidth="1"/>
    <col min="11797" max="11797" width="9.140625" style="389" bestFit="1" customWidth="1"/>
    <col min="11798" max="11798" width="12.42578125" style="389" bestFit="1" customWidth="1"/>
    <col min="11799" max="12032" width="11.42578125" style="389"/>
    <col min="12033" max="12033" width="50.7109375" style="389" customWidth="1"/>
    <col min="12034" max="12034" width="18.7109375" style="389" customWidth="1"/>
    <col min="12035" max="12035" width="17.7109375" style="389" customWidth="1"/>
    <col min="12036" max="12039" width="15.7109375" style="389" customWidth="1"/>
    <col min="12040" max="12041" width="17.7109375" style="389" customWidth="1"/>
    <col min="12042" max="12042" width="50.42578125" style="389" customWidth="1"/>
    <col min="12043" max="12043" width="18.42578125" style="389" customWidth="1"/>
    <col min="12044" max="12044" width="17.85546875" style="389" customWidth="1"/>
    <col min="12045" max="12048" width="15.7109375" style="389" customWidth="1"/>
    <col min="12049" max="12050" width="17.7109375" style="389" customWidth="1"/>
    <col min="12051" max="12051" width="12" style="389" bestFit="1" customWidth="1"/>
    <col min="12052" max="12052" width="11.42578125" style="389" bestFit="1" customWidth="1"/>
    <col min="12053" max="12053" width="9.140625" style="389" bestFit="1" customWidth="1"/>
    <col min="12054" max="12054" width="12.42578125" style="389" bestFit="1" customWidth="1"/>
    <col min="12055" max="12288" width="11.42578125" style="389"/>
    <col min="12289" max="12289" width="50.7109375" style="389" customWidth="1"/>
    <col min="12290" max="12290" width="18.7109375" style="389" customWidth="1"/>
    <col min="12291" max="12291" width="17.7109375" style="389" customWidth="1"/>
    <col min="12292" max="12295" width="15.7109375" style="389" customWidth="1"/>
    <col min="12296" max="12297" width="17.7109375" style="389" customWidth="1"/>
    <col min="12298" max="12298" width="50.42578125" style="389" customWidth="1"/>
    <col min="12299" max="12299" width="18.42578125" style="389" customWidth="1"/>
    <col min="12300" max="12300" width="17.85546875" style="389" customWidth="1"/>
    <col min="12301" max="12304" width="15.7109375" style="389" customWidth="1"/>
    <col min="12305" max="12306" width="17.7109375" style="389" customWidth="1"/>
    <col min="12307" max="12307" width="12" style="389" bestFit="1" customWidth="1"/>
    <col min="12308" max="12308" width="11.42578125" style="389" bestFit="1" customWidth="1"/>
    <col min="12309" max="12309" width="9.140625" style="389" bestFit="1" customWidth="1"/>
    <col min="12310" max="12310" width="12.42578125" style="389" bestFit="1" customWidth="1"/>
    <col min="12311" max="12544" width="11.42578125" style="389"/>
    <col min="12545" max="12545" width="50.7109375" style="389" customWidth="1"/>
    <col min="12546" max="12546" width="18.7109375" style="389" customWidth="1"/>
    <col min="12547" max="12547" width="17.7109375" style="389" customWidth="1"/>
    <col min="12548" max="12551" width="15.7109375" style="389" customWidth="1"/>
    <col min="12552" max="12553" width="17.7109375" style="389" customWidth="1"/>
    <col min="12554" max="12554" width="50.42578125" style="389" customWidth="1"/>
    <col min="12555" max="12555" width="18.42578125" style="389" customWidth="1"/>
    <col min="12556" max="12556" width="17.85546875" style="389" customWidth="1"/>
    <col min="12557" max="12560" width="15.7109375" style="389" customWidth="1"/>
    <col min="12561" max="12562" width="17.7109375" style="389" customWidth="1"/>
    <col min="12563" max="12563" width="12" style="389" bestFit="1" customWidth="1"/>
    <col min="12564" max="12564" width="11.42578125" style="389" bestFit="1" customWidth="1"/>
    <col min="12565" max="12565" width="9.140625" style="389" bestFit="1" customWidth="1"/>
    <col min="12566" max="12566" width="12.42578125" style="389" bestFit="1" customWidth="1"/>
    <col min="12567" max="12800" width="11.42578125" style="389"/>
    <col min="12801" max="12801" width="50.7109375" style="389" customWidth="1"/>
    <col min="12802" max="12802" width="18.7109375" style="389" customWidth="1"/>
    <col min="12803" max="12803" width="17.7109375" style="389" customWidth="1"/>
    <col min="12804" max="12807" width="15.7109375" style="389" customWidth="1"/>
    <col min="12808" max="12809" width="17.7109375" style="389" customWidth="1"/>
    <col min="12810" max="12810" width="50.42578125" style="389" customWidth="1"/>
    <col min="12811" max="12811" width="18.42578125" style="389" customWidth="1"/>
    <col min="12812" max="12812" width="17.85546875" style="389" customWidth="1"/>
    <col min="12813" max="12816" width="15.7109375" style="389" customWidth="1"/>
    <col min="12817" max="12818" width="17.7109375" style="389" customWidth="1"/>
    <col min="12819" max="12819" width="12" style="389" bestFit="1" customWidth="1"/>
    <col min="12820" max="12820" width="11.42578125" style="389" bestFit="1" customWidth="1"/>
    <col min="12821" max="12821" width="9.140625" style="389" bestFit="1" customWidth="1"/>
    <col min="12822" max="12822" width="12.42578125" style="389" bestFit="1" customWidth="1"/>
    <col min="12823" max="13056" width="11.42578125" style="389"/>
    <col min="13057" max="13057" width="50.7109375" style="389" customWidth="1"/>
    <col min="13058" max="13058" width="18.7109375" style="389" customWidth="1"/>
    <col min="13059" max="13059" width="17.7109375" style="389" customWidth="1"/>
    <col min="13060" max="13063" width="15.7109375" style="389" customWidth="1"/>
    <col min="13064" max="13065" width="17.7109375" style="389" customWidth="1"/>
    <col min="13066" max="13066" width="50.42578125" style="389" customWidth="1"/>
    <col min="13067" max="13067" width="18.42578125" style="389" customWidth="1"/>
    <col min="13068" max="13068" width="17.85546875" style="389" customWidth="1"/>
    <col min="13069" max="13072" width="15.7109375" style="389" customWidth="1"/>
    <col min="13073" max="13074" width="17.7109375" style="389" customWidth="1"/>
    <col min="13075" max="13075" width="12" style="389" bestFit="1" customWidth="1"/>
    <col min="13076" max="13076" width="11.42578125" style="389" bestFit="1" customWidth="1"/>
    <col min="13077" max="13077" width="9.140625" style="389" bestFit="1" customWidth="1"/>
    <col min="13078" max="13078" width="12.42578125" style="389" bestFit="1" customWidth="1"/>
    <col min="13079" max="13312" width="11.42578125" style="389"/>
    <col min="13313" max="13313" width="50.7109375" style="389" customWidth="1"/>
    <col min="13314" max="13314" width="18.7109375" style="389" customWidth="1"/>
    <col min="13315" max="13315" width="17.7109375" style="389" customWidth="1"/>
    <col min="13316" max="13319" width="15.7109375" style="389" customWidth="1"/>
    <col min="13320" max="13321" width="17.7109375" style="389" customWidth="1"/>
    <col min="13322" max="13322" width="50.42578125" style="389" customWidth="1"/>
    <col min="13323" max="13323" width="18.42578125" style="389" customWidth="1"/>
    <col min="13324" max="13324" width="17.85546875" style="389" customWidth="1"/>
    <col min="13325" max="13328" width="15.7109375" style="389" customWidth="1"/>
    <col min="13329" max="13330" width="17.7109375" style="389" customWidth="1"/>
    <col min="13331" max="13331" width="12" style="389" bestFit="1" customWidth="1"/>
    <col min="13332" max="13332" width="11.42578125" style="389" bestFit="1" customWidth="1"/>
    <col min="13333" max="13333" width="9.140625" style="389" bestFit="1" customWidth="1"/>
    <col min="13334" max="13334" width="12.42578125" style="389" bestFit="1" customWidth="1"/>
    <col min="13335" max="13568" width="11.42578125" style="389"/>
    <col min="13569" max="13569" width="50.7109375" style="389" customWidth="1"/>
    <col min="13570" max="13570" width="18.7109375" style="389" customWidth="1"/>
    <col min="13571" max="13571" width="17.7109375" style="389" customWidth="1"/>
    <col min="13572" max="13575" width="15.7109375" style="389" customWidth="1"/>
    <col min="13576" max="13577" width="17.7109375" style="389" customWidth="1"/>
    <col min="13578" max="13578" width="50.42578125" style="389" customWidth="1"/>
    <col min="13579" max="13579" width="18.42578125" style="389" customWidth="1"/>
    <col min="13580" max="13580" width="17.85546875" style="389" customWidth="1"/>
    <col min="13581" max="13584" width="15.7109375" style="389" customWidth="1"/>
    <col min="13585" max="13586" width="17.7109375" style="389" customWidth="1"/>
    <col min="13587" max="13587" width="12" style="389" bestFit="1" customWidth="1"/>
    <col min="13588" max="13588" width="11.42578125" style="389" bestFit="1" customWidth="1"/>
    <col min="13589" max="13589" width="9.140625" style="389" bestFit="1" customWidth="1"/>
    <col min="13590" max="13590" width="12.42578125" style="389" bestFit="1" customWidth="1"/>
    <col min="13591" max="13824" width="11.42578125" style="389"/>
    <col min="13825" max="13825" width="50.7109375" style="389" customWidth="1"/>
    <col min="13826" max="13826" width="18.7109375" style="389" customWidth="1"/>
    <col min="13827" max="13827" width="17.7109375" style="389" customWidth="1"/>
    <col min="13828" max="13831" width="15.7109375" style="389" customWidth="1"/>
    <col min="13832" max="13833" width="17.7109375" style="389" customWidth="1"/>
    <col min="13834" max="13834" width="50.42578125" style="389" customWidth="1"/>
    <col min="13835" max="13835" width="18.42578125" style="389" customWidth="1"/>
    <col min="13836" max="13836" width="17.85546875" style="389" customWidth="1"/>
    <col min="13837" max="13840" width="15.7109375" style="389" customWidth="1"/>
    <col min="13841" max="13842" width="17.7109375" style="389" customWidth="1"/>
    <col min="13843" max="13843" width="12" style="389" bestFit="1" customWidth="1"/>
    <col min="13844" max="13844" width="11.42578125" style="389" bestFit="1" customWidth="1"/>
    <col min="13845" max="13845" width="9.140625" style="389" bestFit="1" customWidth="1"/>
    <col min="13846" max="13846" width="12.42578125" style="389" bestFit="1" customWidth="1"/>
    <col min="13847" max="14080" width="11.42578125" style="389"/>
    <col min="14081" max="14081" width="50.7109375" style="389" customWidth="1"/>
    <col min="14082" max="14082" width="18.7109375" style="389" customWidth="1"/>
    <col min="14083" max="14083" width="17.7109375" style="389" customWidth="1"/>
    <col min="14084" max="14087" width="15.7109375" style="389" customWidth="1"/>
    <col min="14088" max="14089" width="17.7109375" style="389" customWidth="1"/>
    <col min="14090" max="14090" width="50.42578125" style="389" customWidth="1"/>
    <col min="14091" max="14091" width="18.42578125" style="389" customWidth="1"/>
    <col min="14092" max="14092" width="17.85546875" style="389" customWidth="1"/>
    <col min="14093" max="14096" width="15.7109375" style="389" customWidth="1"/>
    <col min="14097" max="14098" width="17.7109375" style="389" customWidth="1"/>
    <col min="14099" max="14099" width="12" style="389" bestFit="1" customWidth="1"/>
    <col min="14100" max="14100" width="11.42578125" style="389" bestFit="1" customWidth="1"/>
    <col min="14101" max="14101" width="9.140625" style="389" bestFit="1" customWidth="1"/>
    <col min="14102" max="14102" width="12.42578125" style="389" bestFit="1" customWidth="1"/>
    <col min="14103" max="14336" width="11.42578125" style="389"/>
    <col min="14337" max="14337" width="50.7109375" style="389" customWidth="1"/>
    <col min="14338" max="14338" width="18.7109375" style="389" customWidth="1"/>
    <col min="14339" max="14339" width="17.7109375" style="389" customWidth="1"/>
    <col min="14340" max="14343" width="15.7109375" style="389" customWidth="1"/>
    <col min="14344" max="14345" width="17.7109375" style="389" customWidth="1"/>
    <col min="14346" max="14346" width="50.42578125" style="389" customWidth="1"/>
    <col min="14347" max="14347" width="18.42578125" style="389" customWidth="1"/>
    <col min="14348" max="14348" width="17.85546875" style="389" customWidth="1"/>
    <col min="14349" max="14352" width="15.7109375" style="389" customWidth="1"/>
    <col min="14353" max="14354" width="17.7109375" style="389" customWidth="1"/>
    <col min="14355" max="14355" width="12" style="389" bestFit="1" customWidth="1"/>
    <col min="14356" max="14356" width="11.42578125" style="389" bestFit="1" customWidth="1"/>
    <col min="14357" max="14357" width="9.140625" style="389" bestFit="1" customWidth="1"/>
    <col min="14358" max="14358" width="12.42578125" style="389" bestFit="1" customWidth="1"/>
    <col min="14359" max="14592" width="11.42578125" style="389"/>
    <col min="14593" max="14593" width="50.7109375" style="389" customWidth="1"/>
    <col min="14594" max="14594" width="18.7109375" style="389" customWidth="1"/>
    <col min="14595" max="14595" width="17.7109375" style="389" customWidth="1"/>
    <col min="14596" max="14599" width="15.7109375" style="389" customWidth="1"/>
    <col min="14600" max="14601" width="17.7109375" style="389" customWidth="1"/>
    <col min="14602" max="14602" width="50.42578125" style="389" customWidth="1"/>
    <col min="14603" max="14603" width="18.42578125" style="389" customWidth="1"/>
    <col min="14604" max="14604" width="17.85546875" style="389" customWidth="1"/>
    <col min="14605" max="14608" width="15.7109375" style="389" customWidth="1"/>
    <col min="14609" max="14610" width="17.7109375" style="389" customWidth="1"/>
    <col min="14611" max="14611" width="12" style="389" bestFit="1" customWidth="1"/>
    <col min="14612" max="14612" width="11.42578125" style="389" bestFit="1" customWidth="1"/>
    <col min="14613" max="14613" width="9.140625" style="389" bestFit="1" customWidth="1"/>
    <col min="14614" max="14614" width="12.42578125" style="389" bestFit="1" customWidth="1"/>
    <col min="14615" max="14848" width="11.42578125" style="389"/>
    <col min="14849" max="14849" width="50.7109375" style="389" customWidth="1"/>
    <col min="14850" max="14850" width="18.7109375" style="389" customWidth="1"/>
    <col min="14851" max="14851" width="17.7109375" style="389" customWidth="1"/>
    <col min="14852" max="14855" width="15.7109375" style="389" customWidth="1"/>
    <col min="14856" max="14857" width="17.7109375" style="389" customWidth="1"/>
    <col min="14858" max="14858" width="50.42578125" style="389" customWidth="1"/>
    <col min="14859" max="14859" width="18.42578125" style="389" customWidth="1"/>
    <col min="14860" max="14860" width="17.85546875" style="389" customWidth="1"/>
    <col min="14861" max="14864" width="15.7109375" style="389" customWidth="1"/>
    <col min="14865" max="14866" width="17.7109375" style="389" customWidth="1"/>
    <col min="14867" max="14867" width="12" style="389" bestFit="1" customWidth="1"/>
    <col min="14868" max="14868" width="11.42578125" style="389" bestFit="1" customWidth="1"/>
    <col min="14869" max="14869" width="9.140625" style="389" bestFit="1" customWidth="1"/>
    <col min="14870" max="14870" width="12.42578125" style="389" bestFit="1" customWidth="1"/>
    <col min="14871" max="15104" width="11.42578125" style="389"/>
    <col min="15105" max="15105" width="50.7109375" style="389" customWidth="1"/>
    <col min="15106" max="15106" width="18.7109375" style="389" customWidth="1"/>
    <col min="15107" max="15107" width="17.7109375" style="389" customWidth="1"/>
    <col min="15108" max="15111" width="15.7109375" style="389" customWidth="1"/>
    <col min="15112" max="15113" width="17.7109375" style="389" customWidth="1"/>
    <col min="15114" max="15114" width="50.42578125" style="389" customWidth="1"/>
    <col min="15115" max="15115" width="18.42578125" style="389" customWidth="1"/>
    <col min="15116" max="15116" width="17.85546875" style="389" customWidth="1"/>
    <col min="15117" max="15120" width="15.7109375" style="389" customWidth="1"/>
    <col min="15121" max="15122" width="17.7109375" style="389" customWidth="1"/>
    <col min="15123" max="15123" width="12" style="389" bestFit="1" customWidth="1"/>
    <col min="15124" max="15124" width="11.42578125" style="389" bestFit="1" customWidth="1"/>
    <col min="15125" max="15125" width="9.140625" style="389" bestFit="1" customWidth="1"/>
    <col min="15126" max="15126" width="12.42578125" style="389" bestFit="1" customWidth="1"/>
    <col min="15127" max="15360" width="11.42578125" style="389"/>
    <col min="15361" max="15361" width="50.7109375" style="389" customWidth="1"/>
    <col min="15362" max="15362" width="18.7109375" style="389" customWidth="1"/>
    <col min="15363" max="15363" width="17.7109375" style="389" customWidth="1"/>
    <col min="15364" max="15367" width="15.7109375" style="389" customWidth="1"/>
    <col min="15368" max="15369" width="17.7109375" style="389" customWidth="1"/>
    <col min="15370" max="15370" width="50.42578125" style="389" customWidth="1"/>
    <col min="15371" max="15371" width="18.42578125" style="389" customWidth="1"/>
    <col min="15372" max="15372" width="17.85546875" style="389" customWidth="1"/>
    <col min="15373" max="15376" width="15.7109375" style="389" customWidth="1"/>
    <col min="15377" max="15378" width="17.7109375" style="389" customWidth="1"/>
    <col min="15379" max="15379" width="12" style="389" bestFit="1" customWidth="1"/>
    <col min="15380" max="15380" width="11.42578125" style="389" bestFit="1" customWidth="1"/>
    <col min="15381" max="15381" width="9.140625" style="389" bestFit="1" customWidth="1"/>
    <col min="15382" max="15382" width="12.42578125" style="389" bestFit="1" customWidth="1"/>
    <col min="15383" max="15616" width="11.42578125" style="389"/>
    <col min="15617" max="15617" width="50.7109375" style="389" customWidth="1"/>
    <col min="15618" max="15618" width="18.7109375" style="389" customWidth="1"/>
    <col min="15619" max="15619" width="17.7109375" style="389" customWidth="1"/>
    <col min="15620" max="15623" width="15.7109375" style="389" customWidth="1"/>
    <col min="15624" max="15625" width="17.7109375" style="389" customWidth="1"/>
    <col min="15626" max="15626" width="50.42578125" style="389" customWidth="1"/>
    <col min="15627" max="15627" width="18.42578125" style="389" customWidth="1"/>
    <col min="15628" max="15628" width="17.85546875" style="389" customWidth="1"/>
    <col min="15629" max="15632" width="15.7109375" style="389" customWidth="1"/>
    <col min="15633" max="15634" width="17.7109375" style="389" customWidth="1"/>
    <col min="15635" max="15635" width="12" style="389" bestFit="1" customWidth="1"/>
    <col min="15636" max="15636" width="11.42578125" style="389" bestFit="1" customWidth="1"/>
    <col min="15637" max="15637" width="9.140625" style="389" bestFit="1" customWidth="1"/>
    <col min="15638" max="15638" width="12.42578125" style="389" bestFit="1" customWidth="1"/>
    <col min="15639" max="15872" width="11.42578125" style="389"/>
    <col min="15873" max="15873" width="50.7109375" style="389" customWidth="1"/>
    <col min="15874" max="15874" width="18.7109375" style="389" customWidth="1"/>
    <col min="15875" max="15875" width="17.7109375" style="389" customWidth="1"/>
    <col min="15876" max="15879" width="15.7109375" style="389" customWidth="1"/>
    <col min="15880" max="15881" width="17.7109375" style="389" customWidth="1"/>
    <col min="15882" max="15882" width="50.42578125" style="389" customWidth="1"/>
    <col min="15883" max="15883" width="18.42578125" style="389" customWidth="1"/>
    <col min="15884" max="15884" width="17.85546875" style="389" customWidth="1"/>
    <col min="15885" max="15888" width="15.7109375" style="389" customWidth="1"/>
    <col min="15889" max="15890" width="17.7109375" style="389" customWidth="1"/>
    <col min="15891" max="15891" width="12" style="389" bestFit="1" customWidth="1"/>
    <col min="15892" max="15892" width="11.42578125" style="389" bestFit="1" customWidth="1"/>
    <col min="15893" max="15893" width="9.140625" style="389" bestFit="1" customWidth="1"/>
    <col min="15894" max="15894" width="12.42578125" style="389" bestFit="1" customWidth="1"/>
    <col min="15895" max="16128" width="11.42578125" style="389"/>
    <col min="16129" max="16129" width="50.7109375" style="389" customWidth="1"/>
    <col min="16130" max="16130" width="18.7109375" style="389" customWidth="1"/>
    <col min="16131" max="16131" width="17.7109375" style="389" customWidth="1"/>
    <col min="16132" max="16135" width="15.7109375" style="389" customWidth="1"/>
    <col min="16136" max="16137" width="17.7109375" style="389" customWidth="1"/>
    <col min="16138" max="16138" width="50.42578125" style="389" customWidth="1"/>
    <col min="16139" max="16139" width="18.42578125" style="389" customWidth="1"/>
    <col min="16140" max="16140" width="17.85546875" style="389" customWidth="1"/>
    <col min="16141" max="16144" width="15.7109375" style="389" customWidth="1"/>
    <col min="16145" max="16146" width="17.7109375" style="389" customWidth="1"/>
    <col min="16147" max="16147" width="12" style="389" bestFit="1" customWidth="1"/>
    <col min="16148" max="16148" width="11.42578125" style="389" bestFit="1" customWidth="1"/>
    <col min="16149" max="16149" width="9.140625" style="389" bestFit="1" customWidth="1"/>
    <col min="16150" max="16150" width="12.42578125" style="389" bestFit="1" customWidth="1"/>
    <col min="16151" max="16384" width="11.42578125" style="389"/>
  </cols>
  <sheetData>
    <row r="1" spans="1:22" s="371" customFormat="1" ht="42" customHeight="1" thickBot="1">
      <c r="A1" s="360" t="s">
        <v>1397</v>
      </c>
      <c r="B1" s="361" t="s">
        <v>1398</v>
      </c>
      <c r="C1" s="362" t="s">
        <v>1399</v>
      </c>
      <c r="D1" s="363" t="s">
        <v>549</v>
      </c>
      <c r="E1" s="364" t="s">
        <v>550</v>
      </c>
      <c r="F1" s="364" t="s">
        <v>551</v>
      </c>
      <c r="G1" s="365" t="s">
        <v>552</v>
      </c>
      <c r="H1" s="366" t="s">
        <v>1400</v>
      </c>
      <c r="I1" s="367" t="s">
        <v>593</v>
      </c>
      <c r="J1" s="360" t="s">
        <v>1401</v>
      </c>
      <c r="K1" s="368" t="s">
        <v>1402</v>
      </c>
      <c r="L1" s="363" t="s">
        <v>599</v>
      </c>
      <c r="M1" s="364" t="s">
        <v>600</v>
      </c>
      <c r="N1" s="364" t="s">
        <v>601</v>
      </c>
      <c r="O1" s="364" t="s">
        <v>602</v>
      </c>
      <c r="P1" s="369" t="s">
        <v>603</v>
      </c>
      <c r="Q1" s="370" t="s">
        <v>1400</v>
      </c>
      <c r="R1" s="369" t="s">
        <v>593</v>
      </c>
      <c r="T1" s="372"/>
    </row>
    <row r="2" spans="1:22" ht="42" customHeight="1" thickBot="1">
      <c r="A2" s="373" t="s">
        <v>1531</v>
      </c>
      <c r="B2" s="374">
        <v>1.4763888888888888E-3</v>
      </c>
      <c r="C2" s="375">
        <v>5</v>
      </c>
      <c r="D2" s="476" t="s">
        <v>1532</v>
      </c>
      <c r="E2" s="377" t="s">
        <v>1417</v>
      </c>
      <c r="F2" s="377" t="s">
        <v>1533</v>
      </c>
      <c r="G2" s="477" t="s">
        <v>1534</v>
      </c>
      <c r="H2" s="380">
        <v>1.4071759259259261E-3</v>
      </c>
      <c r="I2" s="381">
        <v>1.400578703703704E-3</v>
      </c>
      <c r="J2" s="382" t="s">
        <v>1394</v>
      </c>
      <c r="K2" s="383">
        <v>4.5309027777777778E-3</v>
      </c>
      <c r="L2" s="384" t="s">
        <v>1535</v>
      </c>
      <c r="M2" s="385" t="s">
        <v>1361</v>
      </c>
      <c r="N2" s="385" t="s">
        <v>1536</v>
      </c>
      <c r="O2" s="385" t="s">
        <v>1349</v>
      </c>
      <c r="P2" s="386" t="s">
        <v>1537</v>
      </c>
      <c r="Q2" s="387">
        <v>4.557870370370371E-3</v>
      </c>
      <c r="R2" s="414">
        <v>4.5583333333333335E-3</v>
      </c>
      <c r="T2" s="372"/>
    </row>
    <row r="3" spans="1:22" ht="42" customHeight="1" thickBot="1">
      <c r="A3" s="390" t="s">
        <v>1538</v>
      </c>
      <c r="B3" s="391">
        <v>1.8908564814814814E-3</v>
      </c>
      <c r="C3" s="392">
        <v>3</v>
      </c>
      <c r="D3" s="403" t="s">
        <v>1539</v>
      </c>
      <c r="E3" s="394" t="s">
        <v>1540</v>
      </c>
      <c r="F3" s="394" t="s">
        <v>1541</v>
      </c>
      <c r="G3" s="395" t="s">
        <v>1291</v>
      </c>
      <c r="H3" s="380">
        <v>1.7739583333333333E-3</v>
      </c>
      <c r="I3" s="381">
        <v>1.7694444444444444E-3</v>
      </c>
      <c r="J3" s="396" t="s">
        <v>1273</v>
      </c>
      <c r="K3" s="397"/>
      <c r="L3" s="398" t="s">
        <v>1542</v>
      </c>
      <c r="M3" s="399" t="s">
        <v>1543</v>
      </c>
      <c r="N3" s="399" t="s">
        <v>1544</v>
      </c>
      <c r="O3" s="399" t="s">
        <v>1545</v>
      </c>
      <c r="P3" s="400" t="s">
        <v>1546</v>
      </c>
      <c r="Q3" s="401"/>
      <c r="R3" s="402"/>
      <c r="T3" s="372"/>
    </row>
    <row r="4" spans="1:22" ht="42" customHeight="1" thickBot="1">
      <c r="A4" s="390"/>
      <c r="B4" s="391"/>
      <c r="C4" s="392"/>
      <c r="D4" s="403"/>
      <c r="E4" s="404"/>
      <c r="F4" s="404"/>
      <c r="G4" s="405"/>
      <c r="H4" s="380"/>
      <c r="I4" s="406"/>
      <c r="J4" s="382" t="s">
        <v>1547</v>
      </c>
      <c r="K4" s="407">
        <v>5.9587962962962962E-3</v>
      </c>
      <c r="L4" s="384" t="s">
        <v>1349</v>
      </c>
      <c r="M4" s="385" t="s">
        <v>1548</v>
      </c>
      <c r="N4" s="385" t="s">
        <v>1549</v>
      </c>
      <c r="O4" s="385" t="s">
        <v>1550</v>
      </c>
      <c r="P4" s="386" t="s">
        <v>1551</v>
      </c>
      <c r="Q4" s="380">
        <v>5.6491898148148144E-3</v>
      </c>
      <c r="R4" s="381">
        <v>5.6491898148148144E-3</v>
      </c>
      <c r="T4" s="372"/>
    </row>
    <row r="5" spans="1:22" ht="42" customHeight="1" thickBot="1">
      <c r="A5" s="408"/>
      <c r="B5" s="409"/>
      <c r="C5" s="410"/>
      <c r="D5" s="411"/>
      <c r="E5" s="412"/>
      <c r="F5" s="412"/>
      <c r="G5" s="413"/>
      <c r="H5" s="387"/>
      <c r="I5" s="414"/>
      <c r="J5" s="396" t="s">
        <v>1271</v>
      </c>
      <c r="K5" s="415"/>
      <c r="L5" s="398" t="s">
        <v>1552</v>
      </c>
      <c r="M5" s="399" t="s">
        <v>1553</v>
      </c>
      <c r="N5" s="399" t="s">
        <v>1554</v>
      </c>
      <c r="O5" s="399" t="s">
        <v>1555</v>
      </c>
      <c r="P5" s="400" t="s">
        <v>1556</v>
      </c>
      <c r="Q5" s="401"/>
      <c r="R5" s="402"/>
      <c r="T5" s="372"/>
    </row>
    <row r="6" spans="1:22" ht="42" customHeight="1" thickBot="1">
      <c r="A6" s="416"/>
      <c r="B6" s="417"/>
      <c r="C6" s="418"/>
      <c r="D6" s="419"/>
      <c r="E6" s="419"/>
      <c r="F6" s="419"/>
      <c r="G6" s="419"/>
      <c r="H6" s="401"/>
      <c r="I6" s="402"/>
      <c r="J6" s="420" t="s">
        <v>1300</v>
      </c>
      <c r="K6" s="421" t="s">
        <v>1434</v>
      </c>
      <c r="L6" s="384" t="s">
        <v>1557</v>
      </c>
      <c r="M6" s="385">
        <v>7.1539351851851853E-4</v>
      </c>
      <c r="N6" s="385">
        <v>7.2488425925925932E-4</v>
      </c>
      <c r="O6" s="385">
        <v>7.7812500000000006E-4</v>
      </c>
      <c r="P6" s="386" t="s">
        <v>1558</v>
      </c>
      <c r="Q6" s="380">
        <v>7.0929398148148149E-3</v>
      </c>
      <c r="R6" s="381">
        <v>7.0929398148148149E-3</v>
      </c>
      <c r="T6" s="372"/>
    </row>
    <row r="7" spans="1:22" ht="42" customHeight="1" thickBot="1">
      <c r="A7" s="360" t="s">
        <v>1440</v>
      </c>
      <c r="B7" s="422" t="s">
        <v>1402</v>
      </c>
      <c r="C7" s="423" t="s">
        <v>1399</v>
      </c>
      <c r="D7" s="363" t="s">
        <v>589</v>
      </c>
      <c r="E7" s="364" t="s">
        <v>590</v>
      </c>
      <c r="F7" s="364" t="s">
        <v>591</v>
      </c>
      <c r="G7" s="369" t="s">
        <v>592</v>
      </c>
      <c r="H7" s="363" t="s">
        <v>1400</v>
      </c>
      <c r="I7" s="369" t="s">
        <v>593</v>
      </c>
      <c r="J7" s="396" t="s">
        <v>1275</v>
      </c>
      <c r="K7" s="415"/>
      <c r="L7" s="398" t="s">
        <v>1559</v>
      </c>
      <c r="M7" s="399">
        <v>7.4120370370370366E-4</v>
      </c>
      <c r="N7" s="399">
        <v>7.6446759259259263E-4</v>
      </c>
      <c r="O7" s="399">
        <v>7.7152777777777777E-4</v>
      </c>
      <c r="P7" s="400" t="s">
        <v>1560</v>
      </c>
      <c r="Q7" s="401"/>
      <c r="R7" s="402"/>
      <c r="T7" s="372"/>
    </row>
    <row r="8" spans="1:22" ht="42" customHeight="1" thickBot="1">
      <c r="A8" s="390" t="s">
        <v>1394</v>
      </c>
      <c r="B8" s="374">
        <v>1.6207175925925927E-3</v>
      </c>
      <c r="C8" s="375">
        <v>5</v>
      </c>
      <c r="D8" s="403" t="s">
        <v>1561</v>
      </c>
      <c r="E8" s="404" t="s">
        <v>1562</v>
      </c>
      <c r="F8" s="404" t="s">
        <v>1563</v>
      </c>
      <c r="G8" s="424" t="s">
        <v>1564</v>
      </c>
      <c r="H8" s="380">
        <v>1.6341435185185185E-3</v>
      </c>
      <c r="I8" s="406">
        <v>1.6341435185185185E-3</v>
      </c>
      <c r="J8" s="420"/>
      <c r="K8" s="421"/>
      <c r="L8" s="425"/>
      <c r="M8" s="426"/>
      <c r="N8" s="426"/>
      <c r="O8" s="426"/>
      <c r="P8" s="427"/>
      <c r="Q8" s="380"/>
      <c r="R8" s="406"/>
      <c r="T8" s="372"/>
    </row>
    <row r="9" spans="1:22" ht="42" customHeight="1" thickBot="1">
      <c r="A9" s="390" t="s">
        <v>1366</v>
      </c>
      <c r="B9" s="391">
        <v>1.9034722222222222E-3</v>
      </c>
      <c r="C9" s="392">
        <v>3</v>
      </c>
      <c r="D9" s="403" t="s">
        <v>1565</v>
      </c>
      <c r="E9" s="404" t="s">
        <v>1566</v>
      </c>
      <c r="F9" s="404" t="s">
        <v>1567</v>
      </c>
      <c r="G9" s="424" t="s">
        <v>1568</v>
      </c>
      <c r="H9" s="380">
        <v>1.9035879629629628E-3</v>
      </c>
      <c r="I9" s="406">
        <v>1.9035879629629628E-3</v>
      </c>
      <c r="J9" s="396"/>
      <c r="K9" s="415"/>
      <c r="L9" s="398"/>
      <c r="M9" s="399"/>
      <c r="N9" s="399"/>
      <c r="O9" s="399"/>
      <c r="P9" s="400"/>
      <c r="Q9" s="401"/>
      <c r="R9" s="402"/>
      <c r="T9" s="372"/>
    </row>
    <row r="10" spans="1:22" ht="42" customHeight="1" thickBot="1">
      <c r="A10" s="390" t="s">
        <v>1547</v>
      </c>
      <c r="B10" s="391">
        <v>2.0091435185185186E-3</v>
      </c>
      <c r="C10" s="392">
        <v>7</v>
      </c>
      <c r="D10" s="403" t="s">
        <v>1569</v>
      </c>
      <c r="E10" s="404" t="s">
        <v>1570</v>
      </c>
      <c r="F10" s="404" t="s">
        <v>1571</v>
      </c>
      <c r="G10" s="424" t="s">
        <v>1572</v>
      </c>
      <c r="H10" s="380">
        <v>2.0400462962962963E-3</v>
      </c>
      <c r="I10" s="406">
        <v>2.0429398148148147E-3</v>
      </c>
      <c r="J10" s="416"/>
      <c r="K10" s="417"/>
      <c r="L10" s="419"/>
      <c r="M10" s="419"/>
      <c r="N10" s="419"/>
      <c r="O10" s="419"/>
      <c r="P10" s="419"/>
      <c r="Q10" s="429"/>
      <c r="R10" s="430"/>
      <c r="T10" s="372"/>
    </row>
    <row r="11" spans="1:22" ht="42" customHeight="1" thickBot="1">
      <c r="A11" s="408" t="s">
        <v>1300</v>
      </c>
      <c r="B11" s="409">
        <v>2.8195601851851849E-3</v>
      </c>
      <c r="C11" s="410">
        <v>1</v>
      </c>
      <c r="D11" s="445" t="s">
        <v>1573</v>
      </c>
      <c r="E11" s="412" t="s">
        <v>1574</v>
      </c>
      <c r="F11" s="412" t="s">
        <v>1575</v>
      </c>
      <c r="G11" s="431" t="s">
        <v>1576</v>
      </c>
      <c r="H11" s="387">
        <v>2.3641203703703702E-3</v>
      </c>
      <c r="I11" s="388">
        <v>2.3652777777777778E-3</v>
      </c>
      <c r="J11" s="432" t="s">
        <v>1455</v>
      </c>
      <c r="K11" s="433" t="s">
        <v>1398</v>
      </c>
      <c r="L11" s="434" t="s">
        <v>1399</v>
      </c>
      <c r="M11" s="363" t="s">
        <v>589</v>
      </c>
      <c r="N11" s="364" t="s">
        <v>590</v>
      </c>
      <c r="O11" s="364" t="s">
        <v>591</v>
      </c>
      <c r="P11" s="369" t="s">
        <v>592</v>
      </c>
      <c r="Q11" s="363" t="s">
        <v>1400</v>
      </c>
      <c r="R11" s="369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36"/>
      <c r="D12" s="419"/>
      <c r="E12" s="419"/>
      <c r="F12" s="419"/>
      <c r="G12" s="419"/>
      <c r="H12" s="401"/>
      <c r="I12" s="402"/>
      <c r="J12" s="437" t="s">
        <v>1577</v>
      </c>
      <c r="K12" s="374">
        <v>1.282175925925926E-3</v>
      </c>
      <c r="L12" s="478">
        <v>5</v>
      </c>
      <c r="M12" s="376" t="s">
        <v>1578</v>
      </c>
      <c r="N12" s="378" t="s">
        <v>1579</v>
      </c>
      <c r="O12" s="378" t="s">
        <v>1580</v>
      </c>
      <c r="P12" s="438" t="s">
        <v>1581</v>
      </c>
      <c r="Q12" s="439">
        <v>1.3099537037037038E-3</v>
      </c>
      <c r="R12" s="479">
        <v>1.3096064814814813E-3</v>
      </c>
      <c r="S12" s="441"/>
      <c r="T12" s="372"/>
    </row>
    <row r="13" spans="1:22" ht="42" customHeight="1" thickBot="1">
      <c r="A13" s="432" t="s">
        <v>1461</v>
      </c>
      <c r="B13" s="433" t="s">
        <v>1402</v>
      </c>
      <c r="C13" s="442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 t="s">
        <v>1582</v>
      </c>
      <c r="K13" s="391">
        <v>1.8540509259259257E-3</v>
      </c>
      <c r="L13" s="480">
        <v>3</v>
      </c>
      <c r="M13" s="393" t="s">
        <v>1583</v>
      </c>
      <c r="N13" s="394" t="s">
        <v>1584</v>
      </c>
      <c r="O13" s="394" t="s">
        <v>1585</v>
      </c>
      <c r="P13" s="424" t="s">
        <v>1586</v>
      </c>
      <c r="Q13" s="380">
        <v>1.6807870370370371E-3</v>
      </c>
      <c r="R13" s="381">
        <v>1.6796296296296297E-3</v>
      </c>
      <c r="S13" s="441"/>
      <c r="T13" s="372"/>
    </row>
    <row r="14" spans="1:22" ht="42" customHeight="1" thickBot="1">
      <c r="A14" s="390" t="s">
        <v>1341</v>
      </c>
      <c r="B14" s="374">
        <v>1.6790509259259258E-3</v>
      </c>
      <c r="C14" s="375">
        <v>5</v>
      </c>
      <c r="D14" s="403" t="s">
        <v>1587</v>
      </c>
      <c r="E14" s="404" t="s">
        <v>1588</v>
      </c>
      <c r="F14" s="404" t="s">
        <v>1589</v>
      </c>
      <c r="G14" s="424" t="s">
        <v>1357</v>
      </c>
      <c r="H14" s="428">
        <v>1.6449074074074076E-3</v>
      </c>
      <c r="I14" s="406">
        <v>1.647222222222222E-3</v>
      </c>
      <c r="J14" s="390"/>
      <c r="K14" s="391"/>
      <c r="L14" s="481"/>
      <c r="M14" s="403"/>
      <c r="N14" s="404"/>
      <c r="O14" s="404"/>
      <c r="P14" s="424"/>
      <c r="Q14" s="380"/>
      <c r="R14" s="406"/>
      <c r="S14" s="441"/>
      <c r="T14" s="372"/>
    </row>
    <row r="15" spans="1:22" ht="42" customHeight="1" thickBot="1">
      <c r="A15" s="390" t="s">
        <v>1590</v>
      </c>
      <c r="B15" s="391">
        <v>2.3939814814814817E-3</v>
      </c>
      <c r="C15" s="392">
        <v>3</v>
      </c>
      <c r="D15" s="393" t="s">
        <v>1591</v>
      </c>
      <c r="E15" s="404" t="s">
        <v>1592</v>
      </c>
      <c r="F15" s="404">
        <v>7.684027777777779E-4</v>
      </c>
      <c r="G15" s="424" t="s">
        <v>1593</v>
      </c>
      <c r="H15" s="380">
        <v>2.1369212962962965E-3</v>
      </c>
      <c r="I15" s="381">
        <v>2.1335648148148147E-3</v>
      </c>
      <c r="J15" s="408"/>
      <c r="K15" s="409"/>
      <c r="L15" s="481"/>
      <c r="M15" s="411"/>
      <c r="N15" s="412"/>
      <c r="O15" s="412"/>
      <c r="P15" s="431"/>
      <c r="Q15" s="387"/>
      <c r="R15" s="414"/>
      <c r="S15" s="441"/>
      <c r="T15" s="372"/>
    </row>
    <row r="16" spans="1:22" ht="42" customHeight="1" thickBot="1">
      <c r="A16" s="390" t="s">
        <v>1594</v>
      </c>
      <c r="B16" s="391">
        <v>3.1917824074074075E-3</v>
      </c>
      <c r="C16" s="392">
        <v>7</v>
      </c>
      <c r="D16" s="403">
        <v>7.2650462962962957E-4</v>
      </c>
      <c r="E16" s="404" t="s">
        <v>1595</v>
      </c>
      <c r="F16" s="404">
        <v>8.1226851851851848E-4</v>
      </c>
      <c r="G16" s="424" t="s">
        <v>1596</v>
      </c>
      <c r="H16" s="380">
        <v>2.7780092592592596E-3</v>
      </c>
      <c r="I16" s="381">
        <v>2.7780092592592596E-3</v>
      </c>
      <c r="J16" s="416"/>
      <c r="K16" s="417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 t="s">
        <v>1327</v>
      </c>
      <c r="B17" s="409">
        <v>4.608680555555556E-3</v>
      </c>
      <c r="C17" s="410">
        <v>1</v>
      </c>
      <c r="D17" s="445">
        <v>8.1064814814814812E-4</v>
      </c>
      <c r="E17" s="412">
        <v>8.8148148148148146E-4</v>
      </c>
      <c r="F17" s="412">
        <v>1.2252314814814814E-3</v>
      </c>
      <c r="G17" s="431" t="s">
        <v>1597</v>
      </c>
      <c r="H17" s="387">
        <v>3.5002314814814809E-3</v>
      </c>
      <c r="I17" s="388">
        <v>3.5002314814814809E-3</v>
      </c>
      <c r="J17" s="446" t="s">
        <v>1480</v>
      </c>
      <c r="K17" s="433" t="s">
        <v>1402</v>
      </c>
      <c r="L17" s="433" t="s">
        <v>1399</v>
      </c>
      <c r="M17" s="447"/>
      <c r="N17" s="419"/>
      <c r="O17" s="363" t="s">
        <v>589</v>
      </c>
      <c r="P17" s="369" t="s">
        <v>590</v>
      </c>
      <c r="Q17" s="370" t="s">
        <v>1400</v>
      </c>
      <c r="R17" s="369" t="s">
        <v>593</v>
      </c>
      <c r="S17" s="441"/>
      <c r="T17" s="372"/>
    </row>
    <row r="18" spans="1:22" ht="42" customHeight="1" thickBot="1">
      <c r="A18" s="448"/>
      <c r="B18" s="444"/>
      <c r="C18" s="436"/>
      <c r="D18" s="419"/>
      <c r="E18" s="419"/>
      <c r="F18" s="419"/>
      <c r="G18" s="419"/>
      <c r="H18" s="401"/>
      <c r="I18" s="402"/>
      <c r="J18" s="449" t="s">
        <v>1379</v>
      </c>
      <c r="K18" s="374">
        <v>8.6608796296296304E-4</v>
      </c>
      <c r="L18" s="478">
        <v>5</v>
      </c>
      <c r="M18" s="419"/>
      <c r="N18" s="419"/>
      <c r="O18" s="403" t="s">
        <v>1598</v>
      </c>
      <c r="P18" s="424" t="s">
        <v>1599</v>
      </c>
      <c r="Q18" s="450">
        <v>8.2997685185185182E-4</v>
      </c>
      <c r="R18" s="381">
        <v>8.2939814814814812E-4</v>
      </c>
      <c r="T18" s="372"/>
    </row>
    <row r="19" spans="1:22" ht="42" customHeight="1" thickBot="1">
      <c r="A19" s="360" t="s">
        <v>1483</v>
      </c>
      <c r="B19" s="422" t="s">
        <v>1402</v>
      </c>
      <c r="C19" s="423" t="s">
        <v>1399</v>
      </c>
      <c r="D19" s="419"/>
      <c r="E19" s="419"/>
      <c r="F19" s="419"/>
      <c r="G19" s="447"/>
      <c r="H19" s="363" t="s">
        <v>1400</v>
      </c>
      <c r="I19" s="369" t="s">
        <v>593</v>
      </c>
      <c r="J19" s="449" t="s">
        <v>1366</v>
      </c>
      <c r="K19" s="391">
        <v>1.0497685185185187E-3</v>
      </c>
      <c r="L19" s="480">
        <v>3</v>
      </c>
      <c r="M19" s="419"/>
      <c r="N19" s="419"/>
      <c r="O19" s="403" t="s">
        <v>1600</v>
      </c>
      <c r="P19" s="424" t="s">
        <v>1601</v>
      </c>
      <c r="Q19" s="450">
        <v>1.0136574074074073E-3</v>
      </c>
      <c r="R19" s="381">
        <v>1.0128472222222221E-3</v>
      </c>
      <c r="T19" s="372"/>
    </row>
    <row r="20" spans="1:22" ht="42" customHeight="1" thickBot="1">
      <c r="A20" s="449" t="s">
        <v>1379</v>
      </c>
      <c r="B20" s="374" t="s">
        <v>1602</v>
      </c>
      <c r="C20" s="478">
        <v>5</v>
      </c>
      <c r="D20" s="419"/>
      <c r="E20" s="419"/>
      <c r="F20" s="419"/>
      <c r="G20" s="401"/>
      <c r="H20" s="380" t="s">
        <v>1581</v>
      </c>
      <c r="I20" s="406" t="s">
        <v>1603</v>
      </c>
      <c r="J20" s="449" t="s">
        <v>1590</v>
      </c>
      <c r="K20" s="391">
        <v>1.0384259259259259E-3</v>
      </c>
      <c r="L20" s="481">
        <v>7</v>
      </c>
      <c r="M20" s="419"/>
      <c r="N20" s="419"/>
      <c r="O20" s="403" t="s">
        <v>1604</v>
      </c>
      <c r="P20" s="424" t="s">
        <v>1605</v>
      </c>
      <c r="Q20" s="450">
        <v>1.0209490740740741E-3</v>
      </c>
      <c r="R20" s="381">
        <v>1.0209490740740741E-3</v>
      </c>
    </row>
    <row r="21" spans="1:22" ht="42" customHeight="1" thickBot="1">
      <c r="A21" s="449" t="s">
        <v>1363</v>
      </c>
      <c r="B21" s="391" t="s">
        <v>1370</v>
      </c>
      <c r="C21" s="480">
        <v>3</v>
      </c>
      <c r="D21" s="419"/>
      <c r="E21" s="419"/>
      <c r="F21" s="419"/>
      <c r="G21" s="401"/>
      <c r="H21" s="380" t="s">
        <v>1606</v>
      </c>
      <c r="I21" s="381" t="s">
        <v>1607</v>
      </c>
      <c r="J21" s="451"/>
      <c r="K21" s="409"/>
      <c r="L21" s="481"/>
      <c r="M21" s="419"/>
      <c r="N21" s="419"/>
      <c r="O21" s="411"/>
      <c r="P21" s="431"/>
      <c r="Q21" s="452"/>
      <c r="R21" s="414"/>
      <c r="S21" s="435"/>
      <c r="T21" s="435"/>
      <c r="U21" s="435"/>
      <c r="V21" s="435"/>
    </row>
    <row r="22" spans="1:22" ht="42" customHeight="1" thickBot="1">
      <c r="A22" s="451"/>
      <c r="B22" s="453"/>
      <c r="C22" s="481"/>
      <c r="D22" s="419"/>
      <c r="E22" s="419"/>
      <c r="F22" s="419"/>
      <c r="G22" s="401"/>
      <c r="H22" s="380"/>
      <c r="I22" s="406"/>
      <c r="J22" s="416"/>
      <c r="K22" s="417"/>
      <c r="L22" s="444"/>
      <c r="M22" s="419"/>
      <c r="N22" s="419"/>
      <c r="O22" s="419"/>
      <c r="P22" s="419"/>
      <c r="Q22" s="401"/>
      <c r="R22" s="402"/>
    </row>
    <row r="23" spans="1:22" ht="42" customHeight="1" thickBot="1">
      <c r="A23" s="451"/>
      <c r="B23" s="453"/>
      <c r="C23" s="481"/>
      <c r="D23" s="419"/>
      <c r="E23" s="419"/>
      <c r="F23" s="419"/>
      <c r="G23" s="401"/>
      <c r="H23" s="387"/>
      <c r="I23" s="414"/>
      <c r="J23" s="432" t="s">
        <v>1498</v>
      </c>
      <c r="K23" s="454" t="s">
        <v>1402</v>
      </c>
      <c r="L23" s="454" t="s">
        <v>1399</v>
      </c>
      <c r="M23" s="447"/>
      <c r="N23" s="419"/>
      <c r="O23" s="363" t="s">
        <v>589</v>
      </c>
      <c r="P23" s="369" t="s">
        <v>590</v>
      </c>
      <c r="Q23" s="370" t="s">
        <v>1400</v>
      </c>
      <c r="R23" s="369" t="s">
        <v>593</v>
      </c>
    </row>
    <row r="24" spans="1:22" ht="42" customHeight="1" thickBot="1">
      <c r="A24" s="448"/>
      <c r="B24" s="444"/>
      <c r="C24" s="418"/>
      <c r="D24" s="419"/>
      <c r="E24" s="419"/>
      <c r="F24" s="419"/>
      <c r="G24" s="401"/>
      <c r="H24" s="401"/>
      <c r="I24" s="402"/>
      <c r="J24" s="390" t="s">
        <v>1608</v>
      </c>
      <c r="K24" s="374">
        <v>8.3993055555555557E-4</v>
      </c>
      <c r="L24" s="478">
        <v>5</v>
      </c>
      <c r="M24" s="419"/>
      <c r="N24" s="419"/>
      <c r="O24" s="403" t="s">
        <v>1609</v>
      </c>
      <c r="P24" s="424" t="s">
        <v>1610</v>
      </c>
      <c r="Q24" s="450">
        <v>8.0995370370370368E-4</v>
      </c>
      <c r="R24" s="381">
        <v>8.0810185185185184E-4</v>
      </c>
    </row>
    <row r="25" spans="1:22" ht="42" customHeight="1" thickBot="1">
      <c r="A25" s="360" t="s">
        <v>1501</v>
      </c>
      <c r="B25" s="422" t="s">
        <v>1402</v>
      </c>
      <c r="C25" s="423" t="s">
        <v>1399</v>
      </c>
      <c r="D25" s="447"/>
      <c r="E25" s="447"/>
      <c r="F25" s="363" t="s">
        <v>589</v>
      </c>
      <c r="G25" s="369" t="s">
        <v>590</v>
      </c>
      <c r="H25" s="370" t="s">
        <v>1400</v>
      </c>
      <c r="I25" s="369" t="s">
        <v>593</v>
      </c>
      <c r="J25" s="390" t="s">
        <v>1283</v>
      </c>
      <c r="K25" s="391">
        <v>1.1675925925925927E-3</v>
      </c>
      <c r="L25" s="480">
        <v>3</v>
      </c>
      <c r="M25" s="419"/>
      <c r="N25" s="419"/>
      <c r="O25" s="403" t="s">
        <v>1611</v>
      </c>
      <c r="P25" s="424" t="s">
        <v>1612</v>
      </c>
      <c r="Q25" s="450">
        <v>1.1103009259259258E-3</v>
      </c>
      <c r="R25" s="381">
        <v>1.1103009259259258E-3</v>
      </c>
    </row>
    <row r="26" spans="1:22" ht="42" customHeight="1" thickBot="1">
      <c r="A26" s="449" t="s">
        <v>1391</v>
      </c>
      <c r="B26" s="374">
        <v>6.9444444444444447E-4</v>
      </c>
      <c r="C26" s="478">
        <v>5</v>
      </c>
      <c r="D26" s="419"/>
      <c r="E26" s="419"/>
      <c r="F26" s="403" t="s">
        <v>1613</v>
      </c>
      <c r="G26" s="424" t="s">
        <v>1614</v>
      </c>
      <c r="H26" s="450">
        <v>7.1203703703703707E-4</v>
      </c>
      <c r="I26" s="406">
        <v>7.1203703703703707E-4</v>
      </c>
      <c r="J26" s="390"/>
      <c r="K26" s="391"/>
      <c r="L26" s="481"/>
      <c r="M26" s="419"/>
      <c r="N26" s="419"/>
      <c r="O26" s="403"/>
      <c r="P26" s="424"/>
      <c r="Q26" s="450"/>
      <c r="R26" s="406"/>
      <c r="S26" s="435"/>
      <c r="T26" s="435"/>
      <c r="U26" s="435"/>
      <c r="V26" s="435"/>
    </row>
    <row r="27" spans="1:22" ht="42" customHeight="1" thickBot="1">
      <c r="A27" s="449" t="s">
        <v>1283</v>
      </c>
      <c r="B27" s="391">
        <v>9.7037037037037046E-4</v>
      </c>
      <c r="C27" s="480">
        <v>3</v>
      </c>
      <c r="D27" s="419"/>
      <c r="E27" s="419"/>
      <c r="F27" s="403" t="s">
        <v>1615</v>
      </c>
      <c r="G27" s="424" t="s">
        <v>1616</v>
      </c>
      <c r="H27" s="450">
        <v>9.1944444444444452E-4</v>
      </c>
      <c r="I27" s="381">
        <v>9.1805555555555564E-4</v>
      </c>
      <c r="J27" s="408"/>
      <c r="K27" s="456"/>
      <c r="L27" s="481"/>
      <c r="M27" s="419"/>
      <c r="N27" s="419"/>
      <c r="O27" s="411"/>
      <c r="P27" s="431"/>
      <c r="Q27" s="452"/>
      <c r="R27" s="414"/>
    </row>
    <row r="28" spans="1:22" ht="42" customHeight="1" thickBot="1">
      <c r="A28" s="449" t="s">
        <v>1594</v>
      </c>
      <c r="B28" s="391">
        <v>1.6646990740740739E-3</v>
      </c>
      <c r="C28" s="481">
        <v>7</v>
      </c>
      <c r="D28" s="419"/>
      <c r="E28" s="419"/>
      <c r="F28" s="403">
        <v>7.4745370370370373E-4</v>
      </c>
      <c r="G28" s="424">
        <v>8.2592592592592602E-4</v>
      </c>
      <c r="H28" s="450">
        <v>1.5733796296296297E-3</v>
      </c>
      <c r="I28" s="381">
        <v>1.5733796296296297E-3</v>
      </c>
      <c r="J28" s="416"/>
      <c r="K28" s="417"/>
      <c r="L28" s="444"/>
      <c r="M28" s="419"/>
      <c r="N28" s="419"/>
      <c r="O28" s="419"/>
      <c r="P28" s="419"/>
      <c r="Q28" s="401"/>
      <c r="R28" s="402"/>
    </row>
    <row r="29" spans="1:22" ht="42" customHeight="1" thickBot="1">
      <c r="A29" s="451"/>
      <c r="B29" s="453"/>
      <c r="C29" s="481"/>
      <c r="D29" s="419"/>
      <c r="E29" s="419"/>
      <c r="F29" s="411"/>
      <c r="G29" s="431"/>
      <c r="H29" s="452"/>
      <c r="I29" s="414"/>
      <c r="J29" s="432" t="s">
        <v>1510</v>
      </c>
      <c r="K29" s="433" t="s">
        <v>1398</v>
      </c>
      <c r="L29" s="434" t="s">
        <v>1399</v>
      </c>
      <c r="M29" s="363" t="s">
        <v>599</v>
      </c>
      <c r="N29" s="364" t="s">
        <v>600</v>
      </c>
      <c r="O29" s="364" t="s">
        <v>601</v>
      </c>
      <c r="P29" s="365" t="s">
        <v>602</v>
      </c>
      <c r="Q29" s="366" t="s">
        <v>1400</v>
      </c>
      <c r="R29" s="367" t="s">
        <v>593</v>
      </c>
    </row>
    <row r="30" spans="1:22" ht="42" customHeight="1" thickBot="1">
      <c r="A30" s="448"/>
      <c r="B30" s="444"/>
      <c r="C30" s="418"/>
      <c r="D30" s="419"/>
      <c r="E30" s="419"/>
      <c r="F30" s="419"/>
      <c r="G30" s="419"/>
      <c r="H30" s="401"/>
      <c r="I30" s="402"/>
      <c r="J30" s="437" t="s">
        <v>1617</v>
      </c>
      <c r="K30" s="374">
        <v>3.4317129629629628E-3</v>
      </c>
      <c r="L30" s="478">
        <v>5</v>
      </c>
      <c r="M30" s="376">
        <v>8.7858796296296285E-4</v>
      </c>
      <c r="N30" s="377">
        <v>9.2384259259259253E-4</v>
      </c>
      <c r="O30" s="377">
        <v>8.3182870370370366E-4</v>
      </c>
      <c r="P30" s="379">
        <v>8.0960648148148146E-4</v>
      </c>
      <c r="Q30" s="380">
        <v>3.4438657407407404E-3</v>
      </c>
      <c r="R30" s="406">
        <v>3.4436342592592596E-3</v>
      </c>
    </row>
    <row r="31" spans="1:22" ht="42" customHeight="1" thickBot="1">
      <c r="A31" s="360" t="s">
        <v>1514</v>
      </c>
      <c r="B31" s="422" t="s">
        <v>1402</v>
      </c>
      <c r="C31" s="423" t="s">
        <v>1399</v>
      </c>
      <c r="D31" s="447"/>
      <c r="E31" s="447"/>
      <c r="F31" s="363" t="s">
        <v>589</v>
      </c>
      <c r="G31" s="369" t="s">
        <v>590</v>
      </c>
      <c r="H31" s="457" t="s">
        <v>1400</v>
      </c>
      <c r="I31" s="458" t="s">
        <v>593</v>
      </c>
      <c r="J31" s="390" t="s">
        <v>1618</v>
      </c>
      <c r="K31" s="391">
        <v>4.5613425925925925E-3</v>
      </c>
      <c r="L31" s="480">
        <v>3</v>
      </c>
      <c r="M31" s="393">
        <v>1.063425925925926E-3</v>
      </c>
      <c r="N31" s="404">
        <v>1.1390046296296296E-3</v>
      </c>
      <c r="O31" s="394">
        <v>9.306712962962963E-4</v>
      </c>
      <c r="P31" s="395">
        <v>1.0591435185185185E-3</v>
      </c>
      <c r="Q31" s="387">
        <v>4.1922453703703696E-3</v>
      </c>
      <c r="R31" s="388">
        <v>4.1914351851851852E-3</v>
      </c>
    </row>
    <row r="32" spans="1:22" ht="42" customHeight="1" thickBot="1">
      <c r="A32" s="449" t="s">
        <v>1341</v>
      </c>
      <c r="B32" s="374">
        <v>6.9687500000000001E-4</v>
      </c>
      <c r="C32" s="480">
        <v>5</v>
      </c>
      <c r="D32" s="419"/>
      <c r="E32" s="419"/>
      <c r="F32" s="403" t="s">
        <v>1619</v>
      </c>
      <c r="G32" s="424" t="s">
        <v>1620</v>
      </c>
      <c r="H32" s="459">
        <v>6.994212962962964E-4</v>
      </c>
      <c r="I32" s="482" t="s">
        <v>1621</v>
      </c>
      <c r="J32" s="390"/>
      <c r="K32" s="391"/>
      <c r="L32" s="481"/>
      <c r="M32" s="403"/>
      <c r="N32" s="404"/>
      <c r="O32" s="404"/>
      <c r="P32" s="405"/>
      <c r="Q32" s="387"/>
      <c r="R32" s="414"/>
    </row>
    <row r="33" spans="1:18" ht="42" customHeight="1" thickBot="1">
      <c r="A33" s="449" t="s">
        <v>1363</v>
      </c>
      <c r="B33" s="391">
        <v>9.3460648148148146E-4</v>
      </c>
      <c r="C33" s="481">
        <v>3</v>
      </c>
      <c r="D33" s="419"/>
      <c r="E33" s="419"/>
      <c r="F33" s="403" t="s">
        <v>1622</v>
      </c>
      <c r="G33" s="424" t="s">
        <v>1623</v>
      </c>
      <c r="H33" s="459">
        <v>9.1736111111111109E-4</v>
      </c>
      <c r="I33" s="482">
        <v>9.1087962962962954E-4</v>
      </c>
      <c r="J33" s="408"/>
      <c r="K33" s="409"/>
      <c r="L33" s="481"/>
      <c r="M33" s="411"/>
      <c r="N33" s="412"/>
      <c r="O33" s="412"/>
      <c r="P33" s="413"/>
      <c r="Q33" s="387"/>
      <c r="R33" s="414"/>
    </row>
    <row r="34" spans="1:18" ht="42" customHeight="1" thickBot="1">
      <c r="A34" s="449"/>
      <c r="B34" s="391"/>
      <c r="C34" s="481"/>
      <c r="D34" s="419"/>
      <c r="E34" s="419"/>
      <c r="F34" s="403"/>
      <c r="G34" s="424"/>
      <c r="H34" s="459"/>
      <c r="I34" s="460"/>
      <c r="J34" s="416"/>
      <c r="K34" s="417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/>
      <c r="B35" s="453"/>
      <c r="C35" s="481"/>
      <c r="D35" s="419"/>
      <c r="E35" s="419"/>
      <c r="F35" s="411"/>
      <c r="G35" s="431"/>
      <c r="H35" s="462"/>
      <c r="I35" s="483"/>
      <c r="J35" s="416"/>
      <c r="K35" s="417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65"/>
      <c r="D36" s="466"/>
      <c r="E36" s="466"/>
      <c r="F36" s="466"/>
      <c r="G36" s="466"/>
      <c r="H36" s="462"/>
      <c r="I36" s="467"/>
      <c r="J36" s="468" t="s">
        <v>629</v>
      </c>
      <c r="K36" s="469"/>
      <c r="L36" s="470"/>
      <c r="M36" s="471"/>
      <c r="N36" s="461" t="s">
        <v>1402</v>
      </c>
      <c r="O36" s="459"/>
      <c r="P36" s="459"/>
      <c r="Q36" s="459"/>
      <c r="R36" s="472"/>
    </row>
    <row r="37" spans="1:18" ht="42" customHeight="1"/>
    <row r="38" spans="1:18" ht="42" customHeight="1">
      <c r="J38" s="475"/>
      <c r="K38" s="444"/>
      <c r="L38" s="444"/>
      <c r="M38" s="419"/>
      <c r="N38" s="419"/>
      <c r="O38" s="419"/>
      <c r="P38" s="419"/>
      <c r="Q38" s="401"/>
      <c r="R38" s="401"/>
    </row>
    <row r="39" spans="1:18" ht="42" customHeight="1"/>
    <row r="40" spans="1:18" ht="42" customHeight="1">
      <c r="J40" s="475"/>
      <c r="K40" s="444"/>
      <c r="L40" s="444"/>
    </row>
    <row r="41" spans="1:18" ht="42" customHeight="1"/>
    <row r="42" spans="1:18" ht="42" customHeight="1"/>
    <row r="43" spans="1:18" ht="42" customHeight="1"/>
    <row r="44" spans="1:18" ht="42" customHeight="1"/>
    <row r="45" spans="1:18" ht="42" customHeight="1"/>
    <row r="46" spans="1:18" ht="42" customHeight="1"/>
    <row r="47" spans="1:18" ht="42" customHeight="1"/>
    <row r="48" spans="1:1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131" priority="3"/>
  </conditionalFormatting>
  <conditionalFormatting sqref="C8:C11">
    <cfRule type="duplicateValues" dxfId="130" priority="2"/>
  </conditionalFormatting>
  <conditionalFormatting sqref="C14:C17">
    <cfRule type="duplicateValues" dxfId="129" priority="1"/>
  </conditionalFormatting>
  <pageMargins left="0.25" right="0.25" top="0.25" bottom="0.25" header="0.3" footer="0.25"/>
  <pageSetup scale="3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8A10-1DE8-3141-80D2-AF8C3B6069F6}">
  <sheetPr>
    <pageSetUpPr fitToPage="1"/>
  </sheetPr>
  <dimension ref="A1:V138"/>
  <sheetViews>
    <sheetView zoomScaleNormal="100" workbookViewId="0"/>
  </sheetViews>
  <sheetFormatPr defaultColWidth="11.42578125" defaultRowHeight="17.100000000000001"/>
  <cols>
    <col min="1" max="1" width="50.7109375" style="389" customWidth="1"/>
    <col min="2" max="2" width="18.7109375" style="417" customWidth="1"/>
    <col min="3" max="3" width="17.7109375" style="474" customWidth="1"/>
    <col min="4" max="7" width="15.7109375" style="389" customWidth="1"/>
    <col min="8" max="9" width="17.7109375" style="389" customWidth="1"/>
    <col min="10" max="10" width="50.42578125" style="389" customWidth="1"/>
    <col min="11" max="11" width="18.42578125" style="473" customWidth="1"/>
    <col min="12" max="12" width="17.85546875" style="389" customWidth="1"/>
    <col min="13" max="16" width="15.7109375" style="389" customWidth="1"/>
    <col min="17" max="18" width="17.7109375" style="389" customWidth="1"/>
    <col min="19" max="19" width="12" style="389" bestFit="1" customWidth="1"/>
    <col min="20" max="20" width="11.42578125" style="389" bestFit="1" customWidth="1"/>
    <col min="21" max="21" width="9.140625" style="389" bestFit="1" customWidth="1"/>
    <col min="22" max="22" width="12.42578125" style="389" bestFit="1" customWidth="1"/>
    <col min="23" max="256" width="11.42578125" style="389"/>
    <col min="257" max="257" width="50.7109375" style="389" customWidth="1"/>
    <col min="258" max="258" width="18.7109375" style="389" customWidth="1"/>
    <col min="259" max="259" width="17.7109375" style="389" customWidth="1"/>
    <col min="260" max="263" width="15.7109375" style="389" customWidth="1"/>
    <col min="264" max="265" width="17.7109375" style="389" customWidth="1"/>
    <col min="266" max="266" width="50.42578125" style="389" customWidth="1"/>
    <col min="267" max="267" width="18.42578125" style="389" customWidth="1"/>
    <col min="268" max="268" width="17.85546875" style="389" customWidth="1"/>
    <col min="269" max="272" width="15.7109375" style="389" customWidth="1"/>
    <col min="273" max="274" width="17.7109375" style="389" customWidth="1"/>
    <col min="275" max="275" width="12" style="389" bestFit="1" customWidth="1"/>
    <col min="276" max="276" width="11.42578125" style="389" bestFit="1" customWidth="1"/>
    <col min="277" max="277" width="9.140625" style="389" bestFit="1" customWidth="1"/>
    <col min="278" max="278" width="12.42578125" style="389" bestFit="1" customWidth="1"/>
    <col min="279" max="512" width="11.42578125" style="389"/>
    <col min="513" max="513" width="50.7109375" style="389" customWidth="1"/>
    <col min="514" max="514" width="18.7109375" style="389" customWidth="1"/>
    <col min="515" max="515" width="17.7109375" style="389" customWidth="1"/>
    <col min="516" max="519" width="15.7109375" style="389" customWidth="1"/>
    <col min="520" max="521" width="17.7109375" style="389" customWidth="1"/>
    <col min="522" max="522" width="50.42578125" style="389" customWidth="1"/>
    <col min="523" max="523" width="18.42578125" style="389" customWidth="1"/>
    <col min="524" max="524" width="17.85546875" style="389" customWidth="1"/>
    <col min="525" max="528" width="15.7109375" style="389" customWidth="1"/>
    <col min="529" max="530" width="17.7109375" style="389" customWidth="1"/>
    <col min="531" max="531" width="12" style="389" bestFit="1" customWidth="1"/>
    <col min="532" max="532" width="11.42578125" style="389" bestFit="1" customWidth="1"/>
    <col min="533" max="533" width="9.140625" style="389" bestFit="1" customWidth="1"/>
    <col min="534" max="534" width="12.42578125" style="389" bestFit="1" customWidth="1"/>
    <col min="535" max="768" width="11.42578125" style="389"/>
    <col min="769" max="769" width="50.7109375" style="389" customWidth="1"/>
    <col min="770" max="770" width="18.7109375" style="389" customWidth="1"/>
    <col min="771" max="771" width="17.7109375" style="389" customWidth="1"/>
    <col min="772" max="775" width="15.7109375" style="389" customWidth="1"/>
    <col min="776" max="777" width="17.7109375" style="389" customWidth="1"/>
    <col min="778" max="778" width="50.42578125" style="389" customWidth="1"/>
    <col min="779" max="779" width="18.42578125" style="389" customWidth="1"/>
    <col min="780" max="780" width="17.85546875" style="389" customWidth="1"/>
    <col min="781" max="784" width="15.7109375" style="389" customWidth="1"/>
    <col min="785" max="786" width="17.7109375" style="389" customWidth="1"/>
    <col min="787" max="787" width="12" style="389" bestFit="1" customWidth="1"/>
    <col min="788" max="788" width="11.42578125" style="389" bestFit="1" customWidth="1"/>
    <col min="789" max="789" width="9.140625" style="389" bestFit="1" customWidth="1"/>
    <col min="790" max="790" width="12.42578125" style="389" bestFit="1" customWidth="1"/>
    <col min="791" max="1024" width="11.42578125" style="389"/>
    <col min="1025" max="1025" width="50.7109375" style="389" customWidth="1"/>
    <col min="1026" max="1026" width="18.7109375" style="389" customWidth="1"/>
    <col min="1027" max="1027" width="17.7109375" style="389" customWidth="1"/>
    <col min="1028" max="1031" width="15.7109375" style="389" customWidth="1"/>
    <col min="1032" max="1033" width="17.7109375" style="389" customWidth="1"/>
    <col min="1034" max="1034" width="50.42578125" style="389" customWidth="1"/>
    <col min="1035" max="1035" width="18.42578125" style="389" customWidth="1"/>
    <col min="1036" max="1036" width="17.85546875" style="389" customWidth="1"/>
    <col min="1037" max="1040" width="15.7109375" style="389" customWidth="1"/>
    <col min="1041" max="1042" width="17.7109375" style="389" customWidth="1"/>
    <col min="1043" max="1043" width="12" style="389" bestFit="1" customWidth="1"/>
    <col min="1044" max="1044" width="11.42578125" style="389" bestFit="1" customWidth="1"/>
    <col min="1045" max="1045" width="9.140625" style="389" bestFit="1" customWidth="1"/>
    <col min="1046" max="1046" width="12.42578125" style="389" bestFit="1" customWidth="1"/>
    <col min="1047" max="1280" width="11.42578125" style="389"/>
    <col min="1281" max="1281" width="50.7109375" style="389" customWidth="1"/>
    <col min="1282" max="1282" width="18.7109375" style="389" customWidth="1"/>
    <col min="1283" max="1283" width="17.7109375" style="389" customWidth="1"/>
    <col min="1284" max="1287" width="15.7109375" style="389" customWidth="1"/>
    <col min="1288" max="1289" width="17.7109375" style="389" customWidth="1"/>
    <col min="1290" max="1290" width="50.42578125" style="389" customWidth="1"/>
    <col min="1291" max="1291" width="18.42578125" style="389" customWidth="1"/>
    <col min="1292" max="1292" width="17.85546875" style="389" customWidth="1"/>
    <col min="1293" max="1296" width="15.7109375" style="389" customWidth="1"/>
    <col min="1297" max="1298" width="17.7109375" style="389" customWidth="1"/>
    <col min="1299" max="1299" width="12" style="389" bestFit="1" customWidth="1"/>
    <col min="1300" max="1300" width="11.42578125" style="389" bestFit="1" customWidth="1"/>
    <col min="1301" max="1301" width="9.140625" style="389" bestFit="1" customWidth="1"/>
    <col min="1302" max="1302" width="12.42578125" style="389" bestFit="1" customWidth="1"/>
    <col min="1303" max="1536" width="11.42578125" style="389"/>
    <col min="1537" max="1537" width="50.7109375" style="389" customWidth="1"/>
    <col min="1538" max="1538" width="18.7109375" style="389" customWidth="1"/>
    <col min="1539" max="1539" width="17.7109375" style="389" customWidth="1"/>
    <col min="1540" max="1543" width="15.7109375" style="389" customWidth="1"/>
    <col min="1544" max="1545" width="17.7109375" style="389" customWidth="1"/>
    <col min="1546" max="1546" width="50.42578125" style="389" customWidth="1"/>
    <col min="1547" max="1547" width="18.42578125" style="389" customWidth="1"/>
    <col min="1548" max="1548" width="17.85546875" style="389" customWidth="1"/>
    <col min="1549" max="1552" width="15.7109375" style="389" customWidth="1"/>
    <col min="1553" max="1554" width="17.7109375" style="389" customWidth="1"/>
    <col min="1555" max="1555" width="12" style="389" bestFit="1" customWidth="1"/>
    <col min="1556" max="1556" width="11.42578125" style="389" bestFit="1" customWidth="1"/>
    <col min="1557" max="1557" width="9.140625" style="389" bestFit="1" customWidth="1"/>
    <col min="1558" max="1558" width="12.42578125" style="389" bestFit="1" customWidth="1"/>
    <col min="1559" max="1792" width="11.42578125" style="389"/>
    <col min="1793" max="1793" width="50.7109375" style="389" customWidth="1"/>
    <col min="1794" max="1794" width="18.7109375" style="389" customWidth="1"/>
    <col min="1795" max="1795" width="17.7109375" style="389" customWidth="1"/>
    <col min="1796" max="1799" width="15.7109375" style="389" customWidth="1"/>
    <col min="1800" max="1801" width="17.7109375" style="389" customWidth="1"/>
    <col min="1802" max="1802" width="50.42578125" style="389" customWidth="1"/>
    <col min="1803" max="1803" width="18.42578125" style="389" customWidth="1"/>
    <col min="1804" max="1804" width="17.85546875" style="389" customWidth="1"/>
    <col min="1805" max="1808" width="15.7109375" style="389" customWidth="1"/>
    <col min="1809" max="1810" width="17.7109375" style="389" customWidth="1"/>
    <col min="1811" max="1811" width="12" style="389" bestFit="1" customWidth="1"/>
    <col min="1812" max="1812" width="11.42578125" style="389" bestFit="1" customWidth="1"/>
    <col min="1813" max="1813" width="9.140625" style="389" bestFit="1" customWidth="1"/>
    <col min="1814" max="1814" width="12.42578125" style="389" bestFit="1" customWidth="1"/>
    <col min="1815" max="2048" width="11.42578125" style="389"/>
    <col min="2049" max="2049" width="50.7109375" style="389" customWidth="1"/>
    <col min="2050" max="2050" width="18.7109375" style="389" customWidth="1"/>
    <col min="2051" max="2051" width="17.7109375" style="389" customWidth="1"/>
    <col min="2052" max="2055" width="15.7109375" style="389" customWidth="1"/>
    <col min="2056" max="2057" width="17.7109375" style="389" customWidth="1"/>
    <col min="2058" max="2058" width="50.42578125" style="389" customWidth="1"/>
    <col min="2059" max="2059" width="18.42578125" style="389" customWidth="1"/>
    <col min="2060" max="2060" width="17.85546875" style="389" customWidth="1"/>
    <col min="2061" max="2064" width="15.7109375" style="389" customWidth="1"/>
    <col min="2065" max="2066" width="17.7109375" style="389" customWidth="1"/>
    <col min="2067" max="2067" width="12" style="389" bestFit="1" customWidth="1"/>
    <col min="2068" max="2068" width="11.42578125" style="389" bestFit="1" customWidth="1"/>
    <col min="2069" max="2069" width="9.140625" style="389" bestFit="1" customWidth="1"/>
    <col min="2070" max="2070" width="12.42578125" style="389" bestFit="1" customWidth="1"/>
    <col min="2071" max="2304" width="11.42578125" style="389"/>
    <col min="2305" max="2305" width="50.7109375" style="389" customWidth="1"/>
    <col min="2306" max="2306" width="18.7109375" style="389" customWidth="1"/>
    <col min="2307" max="2307" width="17.7109375" style="389" customWidth="1"/>
    <col min="2308" max="2311" width="15.7109375" style="389" customWidth="1"/>
    <col min="2312" max="2313" width="17.7109375" style="389" customWidth="1"/>
    <col min="2314" max="2314" width="50.42578125" style="389" customWidth="1"/>
    <col min="2315" max="2315" width="18.42578125" style="389" customWidth="1"/>
    <col min="2316" max="2316" width="17.85546875" style="389" customWidth="1"/>
    <col min="2317" max="2320" width="15.7109375" style="389" customWidth="1"/>
    <col min="2321" max="2322" width="17.7109375" style="389" customWidth="1"/>
    <col min="2323" max="2323" width="12" style="389" bestFit="1" customWidth="1"/>
    <col min="2324" max="2324" width="11.42578125" style="389" bestFit="1" customWidth="1"/>
    <col min="2325" max="2325" width="9.140625" style="389" bestFit="1" customWidth="1"/>
    <col min="2326" max="2326" width="12.42578125" style="389" bestFit="1" customWidth="1"/>
    <col min="2327" max="2560" width="11.42578125" style="389"/>
    <col min="2561" max="2561" width="50.7109375" style="389" customWidth="1"/>
    <col min="2562" max="2562" width="18.7109375" style="389" customWidth="1"/>
    <col min="2563" max="2563" width="17.7109375" style="389" customWidth="1"/>
    <col min="2564" max="2567" width="15.7109375" style="389" customWidth="1"/>
    <col min="2568" max="2569" width="17.7109375" style="389" customWidth="1"/>
    <col min="2570" max="2570" width="50.42578125" style="389" customWidth="1"/>
    <col min="2571" max="2571" width="18.42578125" style="389" customWidth="1"/>
    <col min="2572" max="2572" width="17.85546875" style="389" customWidth="1"/>
    <col min="2573" max="2576" width="15.7109375" style="389" customWidth="1"/>
    <col min="2577" max="2578" width="17.7109375" style="389" customWidth="1"/>
    <col min="2579" max="2579" width="12" style="389" bestFit="1" customWidth="1"/>
    <col min="2580" max="2580" width="11.42578125" style="389" bestFit="1" customWidth="1"/>
    <col min="2581" max="2581" width="9.140625" style="389" bestFit="1" customWidth="1"/>
    <col min="2582" max="2582" width="12.42578125" style="389" bestFit="1" customWidth="1"/>
    <col min="2583" max="2816" width="11.42578125" style="389"/>
    <col min="2817" max="2817" width="50.7109375" style="389" customWidth="1"/>
    <col min="2818" max="2818" width="18.7109375" style="389" customWidth="1"/>
    <col min="2819" max="2819" width="17.7109375" style="389" customWidth="1"/>
    <col min="2820" max="2823" width="15.7109375" style="389" customWidth="1"/>
    <col min="2824" max="2825" width="17.7109375" style="389" customWidth="1"/>
    <col min="2826" max="2826" width="50.42578125" style="389" customWidth="1"/>
    <col min="2827" max="2827" width="18.42578125" style="389" customWidth="1"/>
    <col min="2828" max="2828" width="17.85546875" style="389" customWidth="1"/>
    <col min="2829" max="2832" width="15.7109375" style="389" customWidth="1"/>
    <col min="2833" max="2834" width="17.7109375" style="389" customWidth="1"/>
    <col min="2835" max="2835" width="12" style="389" bestFit="1" customWidth="1"/>
    <col min="2836" max="2836" width="11.42578125" style="389" bestFit="1" customWidth="1"/>
    <col min="2837" max="2837" width="9.140625" style="389" bestFit="1" customWidth="1"/>
    <col min="2838" max="2838" width="12.42578125" style="389" bestFit="1" customWidth="1"/>
    <col min="2839" max="3072" width="11.42578125" style="389"/>
    <col min="3073" max="3073" width="50.7109375" style="389" customWidth="1"/>
    <col min="3074" max="3074" width="18.7109375" style="389" customWidth="1"/>
    <col min="3075" max="3075" width="17.7109375" style="389" customWidth="1"/>
    <col min="3076" max="3079" width="15.7109375" style="389" customWidth="1"/>
    <col min="3080" max="3081" width="17.7109375" style="389" customWidth="1"/>
    <col min="3082" max="3082" width="50.42578125" style="389" customWidth="1"/>
    <col min="3083" max="3083" width="18.42578125" style="389" customWidth="1"/>
    <col min="3084" max="3084" width="17.85546875" style="389" customWidth="1"/>
    <col min="3085" max="3088" width="15.7109375" style="389" customWidth="1"/>
    <col min="3089" max="3090" width="17.7109375" style="389" customWidth="1"/>
    <col min="3091" max="3091" width="12" style="389" bestFit="1" customWidth="1"/>
    <col min="3092" max="3092" width="11.42578125" style="389" bestFit="1" customWidth="1"/>
    <col min="3093" max="3093" width="9.140625" style="389" bestFit="1" customWidth="1"/>
    <col min="3094" max="3094" width="12.42578125" style="389" bestFit="1" customWidth="1"/>
    <col min="3095" max="3328" width="11.42578125" style="389"/>
    <col min="3329" max="3329" width="50.7109375" style="389" customWidth="1"/>
    <col min="3330" max="3330" width="18.7109375" style="389" customWidth="1"/>
    <col min="3331" max="3331" width="17.7109375" style="389" customWidth="1"/>
    <col min="3332" max="3335" width="15.7109375" style="389" customWidth="1"/>
    <col min="3336" max="3337" width="17.7109375" style="389" customWidth="1"/>
    <col min="3338" max="3338" width="50.42578125" style="389" customWidth="1"/>
    <col min="3339" max="3339" width="18.42578125" style="389" customWidth="1"/>
    <col min="3340" max="3340" width="17.85546875" style="389" customWidth="1"/>
    <col min="3341" max="3344" width="15.7109375" style="389" customWidth="1"/>
    <col min="3345" max="3346" width="17.7109375" style="389" customWidth="1"/>
    <col min="3347" max="3347" width="12" style="389" bestFit="1" customWidth="1"/>
    <col min="3348" max="3348" width="11.42578125" style="389" bestFit="1" customWidth="1"/>
    <col min="3349" max="3349" width="9.140625" style="389" bestFit="1" customWidth="1"/>
    <col min="3350" max="3350" width="12.42578125" style="389" bestFit="1" customWidth="1"/>
    <col min="3351" max="3584" width="11.42578125" style="389"/>
    <col min="3585" max="3585" width="50.7109375" style="389" customWidth="1"/>
    <col min="3586" max="3586" width="18.7109375" style="389" customWidth="1"/>
    <col min="3587" max="3587" width="17.7109375" style="389" customWidth="1"/>
    <col min="3588" max="3591" width="15.7109375" style="389" customWidth="1"/>
    <col min="3592" max="3593" width="17.7109375" style="389" customWidth="1"/>
    <col min="3594" max="3594" width="50.42578125" style="389" customWidth="1"/>
    <col min="3595" max="3595" width="18.42578125" style="389" customWidth="1"/>
    <col min="3596" max="3596" width="17.85546875" style="389" customWidth="1"/>
    <col min="3597" max="3600" width="15.7109375" style="389" customWidth="1"/>
    <col min="3601" max="3602" width="17.7109375" style="389" customWidth="1"/>
    <col min="3603" max="3603" width="12" style="389" bestFit="1" customWidth="1"/>
    <col min="3604" max="3604" width="11.42578125" style="389" bestFit="1" customWidth="1"/>
    <col min="3605" max="3605" width="9.140625" style="389" bestFit="1" customWidth="1"/>
    <col min="3606" max="3606" width="12.42578125" style="389" bestFit="1" customWidth="1"/>
    <col min="3607" max="3840" width="11.42578125" style="389"/>
    <col min="3841" max="3841" width="50.7109375" style="389" customWidth="1"/>
    <col min="3842" max="3842" width="18.7109375" style="389" customWidth="1"/>
    <col min="3843" max="3843" width="17.7109375" style="389" customWidth="1"/>
    <col min="3844" max="3847" width="15.7109375" style="389" customWidth="1"/>
    <col min="3848" max="3849" width="17.7109375" style="389" customWidth="1"/>
    <col min="3850" max="3850" width="50.42578125" style="389" customWidth="1"/>
    <col min="3851" max="3851" width="18.42578125" style="389" customWidth="1"/>
    <col min="3852" max="3852" width="17.85546875" style="389" customWidth="1"/>
    <col min="3853" max="3856" width="15.7109375" style="389" customWidth="1"/>
    <col min="3857" max="3858" width="17.7109375" style="389" customWidth="1"/>
    <col min="3859" max="3859" width="12" style="389" bestFit="1" customWidth="1"/>
    <col min="3860" max="3860" width="11.42578125" style="389" bestFit="1" customWidth="1"/>
    <col min="3861" max="3861" width="9.140625" style="389" bestFit="1" customWidth="1"/>
    <col min="3862" max="3862" width="12.42578125" style="389" bestFit="1" customWidth="1"/>
    <col min="3863" max="4096" width="11.42578125" style="389"/>
    <col min="4097" max="4097" width="50.7109375" style="389" customWidth="1"/>
    <col min="4098" max="4098" width="18.7109375" style="389" customWidth="1"/>
    <col min="4099" max="4099" width="17.7109375" style="389" customWidth="1"/>
    <col min="4100" max="4103" width="15.7109375" style="389" customWidth="1"/>
    <col min="4104" max="4105" width="17.7109375" style="389" customWidth="1"/>
    <col min="4106" max="4106" width="50.42578125" style="389" customWidth="1"/>
    <col min="4107" max="4107" width="18.42578125" style="389" customWidth="1"/>
    <col min="4108" max="4108" width="17.85546875" style="389" customWidth="1"/>
    <col min="4109" max="4112" width="15.7109375" style="389" customWidth="1"/>
    <col min="4113" max="4114" width="17.7109375" style="389" customWidth="1"/>
    <col min="4115" max="4115" width="12" style="389" bestFit="1" customWidth="1"/>
    <col min="4116" max="4116" width="11.42578125" style="389" bestFit="1" customWidth="1"/>
    <col min="4117" max="4117" width="9.140625" style="389" bestFit="1" customWidth="1"/>
    <col min="4118" max="4118" width="12.42578125" style="389" bestFit="1" customWidth="1"/>
    <col min="4119" max="4352" width="11.42578125" style="389"/>
    <col min="4353" max="4353" width="50.7109375" style="389" customWidth="1"/>
    <col min="4354" max="4354" width="18.7109375" style="389" customWidth="1"/>
    <col min="4355" max="4355" width="17.7109375" style="389" customWidth="1"/>
    <col min="4356" max="4359" width="15.7109375" style="389" customWidth="1"/>
    <col min="4360" max="4361" width="17.7109375" style="389" customWidth="1"/>
    <col min="4362" max="4362" width="50.42578125" style="389" customWidth="1"/>
    <col min="4363" max="4363" width="18.42578125" style="389" customWidth="1"/>
    <col min="4364" max="4364" width="17.85546875" style="389" customWidth="1"/>
    <col min="4365" max="4368" width="15.7109375" style="389" customWidth="1"/>
    <col min="4369" max="4370" width="17.7109375" style="389" customWidth="1"/>
    <col min="4371" max="4371" width="12" style="389" bestFit="1" customWidth="1"/>
    <col min="4372" max="4372" width="11.42578125" style="389" bestFit="1" customWidth="1"/>
    <col min="4373" max="4373" width="9.140625" style="389" bestFit="1" customWidth="1"/>
    <col min="4374" max="4374" width="12.42578125" style="389" bestFit="1" customWidth="1"/>
    <col min="4375" max="4608" width="11.42578125" style="389"/>
    <col min="4609" max="4609" width="50.7109375" style="389" customWidth="1"/>
    <col min="4610" max="4610" width="18.7109375" style="389" customWidth="1"/>
    <col min="4611" max="4611" width="17.7109375" style="389" customWidth="1"/>
    <col min="4612" max="4615" width="15.7109375" style="389" customWidth="1"/>
    <col min="4616" max="4617" width="17.7109375" style="389" customWidth="1"/>
    <col min="4618" max="4618" width="50.42578125" style="389" customWidth="1"/>
    <col min="4619" max="4619" width="18.42578125" style="389" customWidth="1"/>
    <col min="4620" max="4620" width="17.85546875" style="389" customWidth="1"/>
    <col min="4621" max="4624" width="15.7109375" style="389" customWidth="1"/>
    <col min="4625" max="4626" width="17.7109375" style="389" customWidth="1"/>
    <col min="4627" max="4627" width="12" style="389" bestFit="1" customWidth="1"/>
    <col min="4628" max="4628" width="11.42578125" style="389" bestFit="1" customWidth="1"/>
    <col min="4629" max="4629" width="9.140625" style="389" bestFit="1" customWidth="1"/>
    <col min="4630" max="4630" width="12.42578125" style="389" bestFit="1" customWidth="1"/>
    <col min="4631" max="4864" width="11.42578125" style="389"/>
    <col min="4865" max="4865" width="50.7109375" style="389" customWidth="1"/>
    <col min="4866" max="4866" width="18.7109375" style="389" customWidth="1"/>
    <col min="4867" max="4867" width="17.7109375" style="389" customWidth="1"/>
    <col min="4868" max="4871" width="15.7109375" style="389" customWidth="1"/>
    <col min="4872" max="4873" width="17.7109375" style="389" customWidth="1"/>
    <col min="4874" max="4874" width="50.42578125" style="389" customWidth="1"/>
    <col min="4875" max="4875" width="18.42578125" style="389" customWidth="1"/>
    <col min="4876" max="4876" width="17.85546875" style="389" customWidth="1"/>
    <col min="4877" max="4880" width="15.7109375" style="389" customWidth="1"/>
    <col min="4881" max="4882" width="17.7109375" style="389" customWidth="1"/>
    <col min="4883" max="4883" width="12" style="389" bestFit="1" customWidth="1"/>
    <col min="4884" max="4884" width="11.42578125" style="389" bestFit="1" customWidth="1"/>
    <col min="4885" max="4885" width="9.140625" style="389" bestFit="1" customWidth="1"/>
    <col min="4886" max="4886" width="12.42578125" style="389" bestFit="1" customWidth="1"/>
    <col min="4887" max="5120" width="11.42578125" style="389"/>
    <col min="5121" max="5121" width="50.7109375" style="389" customWidth="1"/>
    <col min="5122" max="5122" width="18.7109375" style="389" customWidth="1"/>
    <col min="5123" max="5123" width="17.7109375" style="389" customWidth="1"/>
    <col min="5124" max="5127" width="15.7109375" style="389" customWidth="1"/>
    <col min="5128" max="5129" width="17.7109375" style="389" customWidth="1"/>
    <col min="5130" max="5130" width="50.42578125" style="389" customWidth="1"/>
    <col min="5131" max="5131" width="18.42578125" style="389" customWidth="1"/>
    <col min="5132" max="5132" width="17.85546875" style="389" customWidth="1"/>
    <col min="5133" max="5136" width="15.7109375" style="389" customWidth="1"/>
    <col min="5137" max="5138" width="17.7109375" style="389" customWidth="1"/>
    <col min="5139" max="5139" width="12" style="389" bestFit="1" customWidth="1"/>
    <col min="5140" max="5140" width="11.42578125" style="389" bestFit="1" customWidth="1"/>
    <col min="5141" max="5141" width="9.140625" style="389" bestFit="1" customWidth="1"/>
    <col min="5142" max="5142" width="12.42578125" style="389" bestFit="1" customWidth="1"/>
    <col min="5143" max="5376" width="11.42578125" style="389"/>
    <col min="5377" max="5377" width="50.7109375" style="389" customWidth="1"/>
    <col min="5378" max="5378" width="18.7109375" style="389" customWidth="1"/>
    <col min="5379" max="5379" width="17.7109375" style="389" customWidth="1"/>
    <col min="5380" max="5383" width="15.7109375" style="389" customWidth="1"/>
    <col min="5384" max="5385" width="17.7109375" style="389" customWidth="1"/>
    <col min="5386" max="5386" width="50.42578125" style="389" customWidth="1"/>
    <col min="5387" max="5387" width="18.42578125" style="389" customWidth="1"/>
    <col min="5388" max="5388" width="17.85546875" style="389" customWidth="1"/>
    <col min="5389" max="5392" width="15.7109375" style="389" customWidth="1"/>
    <col min="5393" max="5394" width="17.7109375" style="389" customWidth="1"/>
    <col min="5395" max="5395" width="12" style="389" bestFit="1" customWidth="1"/>
    <col min="5396" max="5396" width="11.42578125" style="389" bestFit="1" customWidth="1"/>
    <col min="5397" max="5397" width="9.140625" style="389" bestFit="1" customWidth="1"/>
    <col min="5398" max="5398" width="12.42578125" style="389" bestFit="1" customWidth="1"/>
    <col min="5399" max="5632" width="11.42578125" style="389"/>
    <col min="5633" max="5633" width="50.7109375" style="389" customWidth="1"/>
    <col min="5634" max="5634" width="18.7109375" style="389" customWidth="1"/>
    <col min="5635" max="5635" width="17.7109375" style="389" customWidth="1"/>
    <col min="5636" max="5639" width="15.7109375" style="389" customWidth="1"/>
    <col min="5640" max="5641" width="17.7109375" style="389" customWidth="1"/>
    <col min="5642" max="5642" width="50.42578125" style="389" customWidth="1"/>
    <col min="5643" max="5643" width="18.42578125" style="389" customWidth="1"/>
    <col min="5644" max="5644" width="17.85546875" style="389" customWidth="1"/>
    <col min="5645" max="5648" width="15.7109375" style="389" customWidth="1"/>
    <col min="5649" max="5650" width="17.7109375" style="389" customWidth="1"/>
    <col min="5651" max="5651" width="12" style="389" bestFit="1" customWidth="1"/>
    <col min="5652" max="5652" width="11.42578125" style="389" bestFit="1" customWidth="1"/>
    <col min="5653" max="5653" width="9.140625" style="389" bestFit="1" customWidth="1"/>
    <col min="5654" max="5654" width="12.42578125" style="389" bestFit="1" customWidth="1"/>
    <col min="5655" max="5888" width="11.42578125" style="389"/>
    <col min="5889" max="5889" width="50.7109375" style="389" customWidth="1"/>
    <col min="5890" max="5890" width="18.7109375" style="389" customWidth="1"/>
    <col min="5891" max="5891" width="17.7109375" style="389" customWidth="1"/>
    <col min="5892" max="5895" width="15.7109375" style="389" customWidth="1"/>
    <col min="5896" max="5897" width="17.7109375" style="389" customWidth="1"/>
    <col min="5898" max="5898" width="50.42578125" style="389" customWidth="1"/>
    <col min="5899" max="5899" width="18.42578125" style="389" customWidth="1"/>
    <col min="5900" max="5900" width="17.85546875" style="389" customWidth="1"/>
    <col min="5901" max="5904" width="15.7109375" style="389" customWidth="1"/>
    <col min="5905" max="5906" width="17.7109375" style="389" customWidth="1"/>
    <col min="5907" max="5907" width="12" style="389" bestFit="1" customWidth="1"/>
    <col min="5908" max="5908" width="11.42578125" style="389" bestFit="1" customWidth="1"/>
    <col min="5909" max="5909" width="9.140625" style="389" bestFit="1" customWidth="1"/>
    <col min="5910" max="5910" width="12.42578125" style="389" bestFit="1" customWidth="1"/>
    <col min="5911" max="6144" width="11.42578125" style="389"/>
    <col min="6145" max="6145" width="50.7109375" style="389" customWidth="1"/>
    <col min="6146" max="6146" width="18.7109375" style="389" customWidth="1"/>
    <col min="6147" max="6147" width="17.7109375" style="389" customWidth="1"/>
    <col min="6148" max="6151" width="15.7109375" style="389" customWidth="1"/>
    <col min="6152" max="6153" width="17.7109375" style="389" customWidth="1"/>
    <col min="6154" max="6154" width="50.42578125" style="389" customWidth="1"/>
    <col min="6155" max="6155" width="18.42578125" style="389" customWidth="1"/>
    <col min="6156" max="6156" width="17.85546875" style="389" customWidth="1"/>
    <col min="6157" max="6160" width="15.7109375" style="389" customWidth="1"/>
    <col min="6161" max="6162" width="17.7109375" style="389" customWidth="1"/>
    <col min="6163" max="6163" width="12" style="389" bestFit="1" customWidth="1"/>
    <col min="6164" max="6164" width="11.42578125" style="389" bestFit="1" customWidth="1"/>
    <col min="6165" max="6165" width="9.140625" style="389" bestFit="1" customWidth="1"/>
    <col min="6166" max="6166" width="12.42578125" style="389" bestFit="1" customWidth="1"/>
    <col min="6167" max="6400" width="11.42578125" style="389"/>
    <col min="6401" max="6401" width="50.7109375" style="389" customWidth="1"/>
    <col min="6402" max="6402" width="18.7109375" style="389" customWidth="1"/>
    <col min="6403" max="6403" width="17.7109375" style="389" customWidth="1"/>
    <col min="6404" max="6407" width="15.7109375" style="389" customWidth="1"/>
    <col min="6408" max="6409" width="17.7109375" style="389" customWidth="1"/>
    <col min="6410" max="6410" width="50.42578125" style="389" customWidth="1"/>
    <col min="6411" max="6411" width="18.42578125" style="389" customWidth="1"/>
    <col min="6412" max="6412" width="17.85546875" style="389" customWidth="1"/>
    <col min="6413" max="6416" width="15.7109375" style="389" customWidth="1"/>
    <col min="6417" max="6418" width="17.7109375" style="389" customWidth="1"/>
    <col min="6419" max="6419" width="12" style="389" bestFit="1" customWidth="1"/>
    <col min="6420" max="6420" width="11.42578125" style="389" bestFit="1" customWidth="1"/>
    <col min="6421" max="6421" width="9.140625" style="389" bestFit="1" customWidth="1"/>
    <col min="6422" max="6422" width="12.42578125" style="389" bestFit="1" customWidth="1"/>
    <col min="6423" max="6656" width="11.42578125" style="389"/>
    <col min="6657" max="6657" width="50.7109375" style="389" customWidth="1"/>
    <col min="6658" max="6658" width="18.7109375" style="389" customWidth="1"/>
    <col min="6659" max="6659" width="17.7109375" style="389" customWidth="1"/>
    <col min="6660" max="6663" width="15.7109375" style="389" customWidth="1"/>
    <col min="6664" max="6665" width="17.7109375" style="389" customWidth="1"/>
    <col min="6666" max="6666" width="50.42578125" style="389" customWidth="1"/>
    <col min="6667" max="6667" width="18.42578125" style="389" customWidth="1"/>
    <col min="6668" max="6668" width="17.85546875" style="389" customWidth="1"/>
    <col min="6669" max="6672" width="15.7109375" style="389" customWidth="1"/>
    <col min="6673" max="6674" width="17.7109375" style="389" customWidth="1"/>
    <col min="6675" max="6675" width="12" style="389" bestFit="1" customWidth="1"/>
    <col min="6676" max="6676" width="11.42578125" style="389" bestFit="1" customWidth="1"/>
    <col min="6677" max="6677" width="9.140625" style="389" bestFit="1" customWidth="1"/>
    <col min="6678" max="6678" width="12.42578125" style="389" bestFit="1" customWidth="1"/>
    <col min="6679" max="6912" width="11.42578125" style="389"/>
    <col min="6913" max="6913" width="50.7109375" style="389" customWidth="1"/>
    <col min="6914" max="6914" width="18.7109375" style="389" customWidth="1"/>
    <col min="6915" max="6915" width="17.7109375" style="389" customWidth="1"/>
    <col min="6916" max="6919" width="15.7109375" style="389" customWidth="1"/>
    <col min="6920" max="6921" width="17.7109375" style="389" customWidth="1"/>
    <col min="6922" max="6922" width="50.42578125" style="389" customWidth="1"/>
    <col min="6923" max="6923" width="18.42578125" style="389" customWidth="1"/>
    <col min="6924" max="6924" width="17.85546875" style="389" customWidth="1"/>
    <col min="6925" max="6928" width="15.7109375" style="389" customWidth="1"/>
    <col min="6929" max="6930" width="17.7109375" style="389" customWidth="1"/>
    <col min="6931" max="6931" width="12" style="389" bestFit="1" customWidth="1"/>
    <col min="6932" max="6932" width="11.42578125" style="389" bestFit="1" customWidth="1"/>
    <col min="6933" max="6933" width="9.140625" style="389" bestFit="1" customWidth="1"/>
    <col min="6934" max="6934" width="12.42578125" style="389" bestFit="1" customWidth="1"/>
    <col min="6935" max="7168" width="11.42578125" style="389"/>
    <col min="7169" max="7169" width="50.7109375" style="389" customWidth="1"/>
    <col min="7170" max="7170" width="18.7109375" style="389" customWidth="1"/>
    <col min="7171" max="7171" width="17.7109375" style="389" customWidth="1"/>
    <col min="7172" max="7175" width="15.7109375" style="389" customWidth="1"/>
    <col min="7176" max="7177" width="17.7109375" style="389" customWidth="1"/>
    <col min="7178" max="7178" width="50.42578125" style="389" customWidth="1"/>
    <col min="7179" max="7179" width="18.42578125" style="389" customWidth="1"/>
    <col min="7180" max="7180" width="17.85546875" style="389" customWidth="1"/>
    <col min="7181" max="7184" width="15.7109375" style="389" customWidth="1"/>
    <col min="7185" max="7186" width="17.7109375" style="389" customWidth="1"/>
    <col min="7187" max="7187" width="12" style="389" bestFit="1" customWidth="1"/>
    <col min="7188" max="7188" width="11.42578125" style="389" bestFit="1" customWidth="1"/>
    <col min="7189" max="7189" width="9.140625" style="389" bestFit="1" customWidth="1"/>
    <col min="7190" max="7190" width="12.42578125" style="389" bestFit="1" customWidth="1"/>
    <col min="7191" max="7424" width="11.42578125" style="389"/>
    <col min="7425" max="7425" width="50.7109375" style="389" customWidth="1"/>
    <col min="7426" max="7426" width="18.7109375" style="389" customWidth="1"/>
    <col min="7427" max="7427" width="17.7109375" style="389" customWidth="1"/>
    <col min="7428" max="7431" width="15.7109375" style="389" customWidth="1"/>
    <col min="7432" max="7433" width="17.7109375" style="389" customWidth="1"/>
    <col min="7434" max="7434" width="50.42578125" style="389" customWidth="1"/>
    <col min="7435" max="7435" width="18.42578125" style="389" customWidth="1"/>
    <col min="7436" max="7436" width="17.85546875" style="389" customWidth="1"/>
    <col min="7437" max="7440" width="15.7109375" style="389" customWidth="1"/>
    <col min="7441" max="7442" width="17.7109375" style="389" customWidth="1"/>
    <col min="7443" max="7443" width="12" style="389" bestFit="1" customWidth="1"/>
    <col min="7444" max="7444" width="11.42578125" style="389" bestFit="1" customWidth="1"/>
    <col min="7445" max="7445" width="9.140625" style="389" bestFit="1" customWidth="1"/>
    <col min="7446" max="7446" width="12.42578125" style="389" bestFit="1" customWidth="1"/>
    <col min="7447" max="7680" width="11.42578125" style="389"/>
    <col min="7681" max="7681" width="50.7109375" style="389" customWidth="1"/>
    <col min="7682" max="7682" width="18.7109375" style="389" customWidth="1"/>
    <col min="7683" max="7683" width="17.7109375" style="389" customWidth="1"/>
    <col min="7684" max="7687" width="15.7109375" style="389" customWidth="1"/>
    <col min="7688" max="7689" width="17.7109375" style="389" customWidth="1"/>
    <col min="7690" max="7690" width="50.42578125" style="389" customWidth="1"/>
    <col min="7691" max="7691" width="18.42578125" style="389" customWidth="1"/>
    <col min="7692" max="7692" width="17.85546875" style="389" customWidth="1"/>
    <col min="7693" max="7696" width="15.7109375" style="389" customWidth="1"/>
    <col min="7697" max="7698" width="17.7109375" style="389" customWidth="1"/>
    <col min="7699" max="7699" width="12" style="389" bestFit="1" customWidth="1"/>
    <col min="7700" max="7700" width="11.42578125" style="389" bestFit="1" customWidth="1"/>
    <col min="7701" max="7701" width="9.140625" style="389" bestFit="1" customWidth="1"/>
    <col min="7702" max="7702" width="12.42578125" style="389" bestFit="1" customWidth="1"/>
    <col min="7703" max="7936" width="11.42578125" style="389"/>
    <col min="7937" max="7937" width="50.7109375" style="389" customWidth="1"/>
    <col min="7938" max="7938" width="18.7109375" style="389" customWidth="1"/>
    <col min="7939" max="7939" width="17.7109375" style="389" customWidth="1"/>
    <col min="7940" max="7943" width="15.7109375" style="389" customWidth="1"/>
    <col min="7944" max="7945" width="17.7109375" style="389" customWidth="1"/>
    <col min="7946" max="7946" width="50.42578125" style="389" customWidth="1"/>
    <col min="7947" max="7947" width="18.42578125" style="389" customWidth="1"/>
    <col min="7948" max="7948" width="17.85546875" style="389" customWidth="1"/>
    <col min="7949" max="7952" width="15.7109375" style="389" customWidth="1"/>
    <col min="7953" max="7954" width="17.7109375" style="389" customWidth="1"/>
    <col min="7955" max="7955" width="12" style="389" bestFit="1" customWidth="1"/>
    <col min="7956" max="7956" width="11.42578125" style="389" bestFit="1" customWidth="1"/>
    <col min="7957" max="7957" width="9.140625" style="389" bestFit="1" customWidth="1"/>
    <col min="7958" max="7958" width="12.42578125" style="389" bestFit="1" customWidth="1"/>
    <col min="7959" max="8192" width="11.42578125" style="389"/>
    <col min="8193" max="8193" width="50.7109375" style="389" customWidth="1"/>
    <col min="8194" max="8194" width="18.7109375" style="389" customWidth="1"/>
    <col min="8195" max="8195" width="17.7109375" style="389" customWidth="1"/>
    <col min="8196" max="8199" width="15.7109375" style="389" customWidth="1"/>
    <col min="8200" max="8201" width="17.7109375" style="389" customWidth="1"/>
    <col min="8202" max="8202" width="50.42578125" style="389" customWidth="1"/>
    <col min="8203" max="8203" width="18.42578125" style="389" customWidth="1"/>
    <col min="8204" max="8204" width="17.85546875" style="389" customWidth="1"/>
    <col min="8205" max="8208" width="15.7109375" style="389" customWidth="1"/>
    <col min="8209" max="8210" width="17.7109375" style="389" customWidth="1"/>
    <col min="8211" max="8211" width="12" style="389" bestFit="1" customWidth="1"/>
    <col min="8212" max="8212" width="11.42578125" style="389" bestFit="1" customWidth="1"/>
    <col min="8213" max="8213" width="9.140625" style="389" bestFit="1" customWidth="1"/>
    <col min="8214" max="8214" width="12.42578125" style="389" bestFit="1" customWidth="1"/>
    <col min="8215" max="8448" width="11.42578125" style="389"/>
    <col min="8449" max="8449" width="50.7109375" style="389" customWidth="1"/>
    <col min="8450" max="8450" width="18.7109375" style="389" customWidth="1"/>
    <col min="8451" max="8451" width="17.7109375" style="389" customWidth="1"/>
    <col min="8452" max="8455" width="15.7109375" style="389" customWidth="1"/>
    <col min="8456" max="8457" width="17.7109375" style="389" customWidth="1"/>
    <col min="8458" max="8458" width="50.42578125" style="389" customWidth="1"/>
    <col min="8459" max="8459" width="18.42578125" style="389" customWidth="1"/>
    <col min="8460" max="8460" width="17.85546875" style="389" customWidth="1"/>
    <col min="8461" max="8464" width="15.7109375" style="389" customWidth="1"/>
    <col min="8465" max="8466" width="17.7109375" style="389" customWidth="1"/>
    <col min="8467" max="8467" width="12" style="389" bestFit="1" customWidth="1"/>
    <col min="8468" max="8468" width="11.42578125" style="389" bestFit="1" customWidth="1"/>
    <col min="8469" max="8469" width="9.140625" style="389" bestFit="1" customWidth="1"/>
    <col min="8470" max="8470" width="12.42578125" style="389" bestFit="1" customWidth="1"/>
    <col min="8471" max="8704" width="11.42578125" style="389"/>
    <col min="8705" max="8705" width="50.7109375" style="389" customWidth="1"/>
    <col min="8706" max="8706" width="18.7109375" style="389" customWidth="1"/>
    <col min="8707" max="8707" width="17.7109375" style="389" customWidth="1"/>
    <col min="8708" max="8711" width="15.7109375" style="389" customWidth="1"/>
    <col min="8712" max="8713" width="17.7109375" style="389" customWidth="1"/>
    <col min="8714" max="8714" width="50.42578125" style="389" customWidth="1"/>
    <col min="8715" max="8715" width="18.42578125" style="389" customWidth="1"/>
    <col min="8716" max="8716" width="17.85546875" style="389" customWidth="1"/>
    <col min="8717" max="8720" width="15.7109375" style="389" customWidth="1"/>
    <col min="8721" max="8722" width="17.7109375" style="389" customWidth="1"/>
    <col min="8723" max="8723" width="12" style="389" bestFit="1" customWidth="1"/>
    <col min="8724" max="8724" width="11.42578125" style="389" bestFit="1" customWidth="1"/>
    <col min="8725" max="8725" width="9.140625" style="389" bestFit="1" customWidth="1"/>
    <col min="8726" max="8726" width="12.42578125" style="389" bestFit="1" customWidth="1"/>
    <col min="8727" max="8960" width="11.42578125" style="389"/>
    <col min="8961" max="8961" width="50.7109375" style="389" customWidth="1"/>
    <col min="8962" max="8962" width="18.7109375" style="389" customWidth="1"/>
    <col min="8963" max="8963" width="17.7109375" style="389" customWidth="1"/>
    <col min="8964" max="8967" width="15.7109375" style="389" customWidth="1"/>
    <col min="8968" max="8969" width="17.7109375" style="389" customWidth="1"/>
    <col min="8970" max="8970" width="50.42578125" style="389" customWidth="1"/>
    <col min="8971" max="8971" width="18.42578125" style="389" customWidth="1"/>
    <col min="8972" max="8972" width="17.85546875" style="389" customWidth="1"/>
    <col min="8973" max="8976" width="15.7109375" style="389" customWidth="1"/>
    <col min="8977" max="8978" width="17.7109375" style="389" customWidth="1"/>
    <col min="8979" max="8979" width="12" style="389" bestFit="1" customWidth="1"/>
    <col min="8980" max="8980" width="11.42578125" style="389" bestFit="1" customWidth="1"/>
    <col min="8981" max="8981" width="9.140625" style="389" bestFit="1" customWidth="1"/>
    <col min="8982" max="8982" width="12.42578125" style="389" bestFit="1" customWidth="1"/>
    <col min="8983" max="9216" width="11.42578125" style="389"/>
    <col min="9217" max="9217" width="50.7109375" style="389" customWidth="1"/>
    <col min="9218" max="9218" width="18.7109375" style="389" customWidth="1"/>
    <col min="9219" max="9219" width="17.7109375" style="389" customWidth="1"/>
    <col min="9220" max="9223" width="15.7109375" style="389" customWidth="1"/>
    <col min="9224" max="9225" width="17.7109375" style="389" customWidth="1"/>
    <col min="9226" max="9226" width="50.42578125" style="389" customWidth="1"/>
    <col min="9227" max="9227" width="18.42578125" style="389" customWidth="1"/>
    <col min="9228" max="9228" width="17.85546875" style="389" customWidth="1"/>
    <col min="9229" max="9232" width="15.7109375" style="389" customWidth="1"/>
    <col min="9233" max="9234" width="17.7109375" style="389" customWidth="1"/>
    <col min="9235" max="9235" width="12" style="389" bestFit="1" customWidth="1"/>
    <col min="9236" max="9236" width="11.42578125" style="389" bestFit="1" customWidth="1"/>
    <col min="9237" max="9237" width="9.140625" style="389" bestFit="1" customWidth="1"/>
    <col min="9238" max="9238" width="12.42578125" style="389" bestFit="1" customWidth="1"/>
    <col min="9239" max="9472" width="11.42578125" style="389"/>
    <col min="9473" max="9473" width="50.7109375" style="389" customWidth="1"/>
    <col min="9474" max="9474" width="18.7109375" style="389" customWidth="1"/>
    <col min="9475" max="9475" width="17.7109375" style="389" customWidth="1"/>
    <col min="9476" max="9479" width="15.7109375" style="389" customWidth="1"/>
    <col min="9480" max="9481" width="17.7109375" style="389" customWidth="1"/>
    <col min="9482" max="9482" width="50.42578125" style="389" customWidth="1"/>
    <col min="9483" max="9483" width="18.42578125" style="389" customWidth="1"/>
    <col min="9484" max="9484" width="17.85546875" style="389" customWidth="1"/>
    <col min="9485" max="9488" width="15.7109375" style="389" customWidth="1"/>
    <col min="9489" max="9490" width="17.7109375" style="389" customWidth="1"/>
    <col min="9491" max="9491" width="12" style="389" bestFit="1" customWidth="1"/>
    <col min="9492" max="9492" width="11.42578125" style="389" bestFit="1" customWidth="1"/>
    <col min="9493" max="9493" width="9.140625" style="389" bestFit="1" customWidth="1"/>
    <col min="9494" max="9494" width="12.42578125" style="389" bestFit="1" customWidth="1"/>
    <col min="9495" max="9728" width="11.42578125" style="389"/>
    <col min="9729" max="9729" width="50.7109375" style="389" customWidth="1"/>
    <col min="9730" max="9730" width="18.7109375" style="389" customWidth="1"/>
    <col min="9731" max="9731" width="17.7109375" style="389" customWidth="1"/>
    <col min="9732" max="9735" width="15.7109375" style="389" customWidth="1"/>
    <col min="9736" max="9737" width="17.7109375" style="389" customWidth="1"/>
    <col min="9738" max="9738" width="50.42578125" style="389" customWidth="1"/>
    <col min="9739" max="9739" width="18.42578125" style="389" customWidth="1"/>
    <col min="9740" max="9740" width="17.85546875" style="389" customWidth="1"/>
    <col min="9741" max="9744" width="15.7109375" style="389" customWidth="1"/>
    <col min="9745" max="9746" width="17.7109375" style="389" customWidth="1"/>
    <col min="9747" max="9747" width="12" style="389" bestFit="1" customWidth="1"/>
    <col min="9748" max="9748" width="11.42578125" style="389" bestFit="1" customWidth="1"/>
    <col min="9749" max="9749" width="9.140625" style="389" bestFit="1" customWidth="1"/>
    <col min="9750" max="9750" width="12.42578125" style="389" bestFit="1" customWidth="1"/>
    <col min="9751" max="9984" width="11.42578125" style="389"/>
    <col min="9985" max="9985" width="50.7109375" style="389" customWidth="1"/>
    <col min="9986" max="9986" width="18.7109375" style="389" customWidth="1"/>
    <col min="9987" max="9987" width="17.7109375" style="389" customWidth="1"/>
    <col min="9988" max="9991" width="15.7109375" style="389" customWidth="1"/>
    <col min="9992" max="9993" width="17.7109375" style="389" customWidth="1"/>
    <col min="9994" max="9994" width="50.42578125" style="389" customWidth="1"/>
    <col min="9995" max="9995" width="18.42578125" style="389" customWidth="1"/>
    <col min="9996" max="9996" width="17.85546875" style="389" customWidth="1"/>
    <col min="9997" max="10000" width="15.7109375" style="389" customWidth="1"/>
    <col min="10001" max="10002" width="17.7109375" style="389" customWidth="1"/>
    <col min="10003" max="10003" width="12" style="389" bestFit="1" customWidth="1"/>
    <col min="10004" max="10004" width="11.42578125" style="389" bestFit="1" customWidth="1"/>
    <col min="10005" max="10005" width="9.140625" style="389" bestFit="1" customWidth="1"/>
    <col min="10006" max="10006" width="12.42578125" style="389" bestFit="1" customWidth="1"/>
    <col min="10007" max="10240" width="11.42578125" style="389"/>
    <col min="10241" max="10241" width="50.7109375" style="389" customWidth="1"/>
    <col min="10242" max="10242" width="18.7109375" style="389" customWidth="1"/>
    <col min="10243" max="10243" width="17.7109375" style="389" customWidth="1"/>
    <col min="10244" max="10247" width="15.7109375" style="389" customWidth="1"/>
    <col min="10248" max="10249" width="17.7109375" style="389" customWidth="1"/>
    <col min="10250" max="10250" width="50.42578125" style="389" customWidth="1"/>
    <col min="10251" max="10251" width="18.42578125" style="389" customWidth="1"/>
    <col min="10252" max="10252" width="17.85546875" style="389" customWidth="1"/>
    <col min="10253" max="10256" width="15.7109375" style="389" customWidth="1"/>
    <col min="10257" max="10258" width="17.7109375" style="389" customWidth="1"/>
    <col min="10259" max="10259" width="12" style="389" bestFit="1" customWidth="1"/>
    <col min="10260" max="10260" width="11.42578125" style="389" bestFit="1" customWidth="1"/>
    <col min="10261" max="10261" width="9.140625" style="389" bestFit="1" customWidth="1"/>
    <col min="10262" max="10262" width="12.42578125" style="389" bestFit="1" customWidth="1"/>
    <col min="10263" max="10496" width="11.42578125" style="389"/>
    <col min="10497" max="10497" width="50.7109375" style="389" customWidth="1"/>
    <col min="10498" max="10498" width="18.7109375" style="389" customWidth="1"/>
    <col min="10499" max="10499" width="17.7109375" style="389" customWidth="1"/>
    <col min="10500" max="10503" width="15.7109375" style="389" customWidth="1"/>
    <col min="10504" max="10505" width="17.7109375" style="389" customWidth="1"/>
    <col min="10506" max="10506" width="50.42578125" style="389" customWidth="1"/>
    <col min="10507" max="10507" width="18.42578125" style="389" customWidth="1"/>
    <col min="10508" max="10508" width="17.85546875" style="389" customWidth="1"/>
    <col min="10509" max="10512" width="15.7109375" style="389" customWidth="1"/>
    <col min="10513" max="10514" width="17.7109375" style="389" customWidth="1"/>
    <col min="10515" max="10515" width="12" style="389" bestFit="1" customWidth="1"/>
    <col min="10516" max="10516" width="11.42578125" style="389" bestFit="1" customWidth="1"/>
    <col min="10517" max="10517" width="9.140625" style="389" bestFit="1" customWidth="1"/>
    <col min="10518" max="10518" width="12.42578125" style="389" bestFit="1" customWidth="1"/>
    <col min="10519" max="10752" width="11.42578125" style="389"/>
    <col min="10753" max="10753" width="50.7109375" style="389" customWidth="1"/>
    <col min="10754" max="10754" width="18.7109375" style="389" customWidth="1"/>
    <col min="10755" max="10755" width="17.7109375" style="389" customWidth="1"/>
    <col min="10756" max="10759" width="15.7109375" style="389" customWidth="1"/>
    <col min="10760" max="10761" width="17.7109375" style="389" customWidth="1"/>
    <col min="10762" max="10762" width="50.42578125" style="389" customWidth="1"/>
    <col min="10763" max="10763" width="18.42578125" style="389" customWidth="1"/>
    <col min="10764" max="10764" width="17.85546875" style="389" customWidth="1"/>
    <col min="10765" max="10768" width="15.7109375" style="389" customWidth="1"/>
    <col min="10769" max="10770" width="17.7109375" style="389" customWidth="1"/>
    <col min="10771" max="10771" width="12" style="389" bestFit="1" customWidth="1"/>
    <col min="10772" max="10772" width="11.42578125" style="389" bestFit="1" customWidth="1"/>
    <col min="10773" max="10773" width="9.140625" style="389" bestFit="1" customWidth="1"/>
    <col min="10774" max="10774" width="12.42578125" style="389" bestFit="1" customWidth="1"/>
    <col min="10775" max="11008" width="11.42578125" style="389"/>
    <col min="11009" max="11009" width="50.7109375" style="389" customWidth="1"/>
    <col min="11010" max="11010" width="18.7109375" style="389" customWidth="1"/>
    <col min="11011" max="11011" width="17.7109375" style="389" customWidth="1"/>
    <col min="11012" max="11015" width="15.7109375" style="389" customWidth="1"/>
    <col min="11016" max="11017" width="17.7109375" style="389" customWidth="1"/>
    <col min="11018" max="11018" width="50.42578125" style="389" customWidth="1"/>
    <col min="11019" max="11019" width="18.42578125" style="389" customWidth="1"/>
    <col min="11020" max="11020" width="17.85546875" style="389" customWidth="1"/>
    <col min="11021" max="11024" width="15.7109375" style="389" customWidth="1"/>
    <col min="11025" max="11026" width="17.7109375" style="389" customWidth="1"/>
    <col min="11027" max="11027" width="12" style="389" bestFit="1" customWidth="1"/>
    <col min="11028" max="11028" width="11.42578125" style="389" bestFit="1" customWidth="1"/>
    <col min="11029" max="11029" width="9.140625" style="389" bestFit="1" customWidth="1"/>
    <col min="11030" max="11030" width="12.42578125" style="389" bestFit="1" customWidth="1"/>
    <col min="11031" max="11264" width="11.42578125" style="389"/>
    <col min="11265" max="11265" width="50.7109375" style="389" customWidth="1"/>
    <col min="11266" max="11266" width="18.7109375" style="389" customWidth="1"/>
    <col min="11267" max="11267" width="17.7109375" style="389" customWidth="1"/>
    <col min="11268" max="11271" width="15.7109375" style="389" customWidth="1"/>
    <col min="11272" max="11273" width="17.7109375" style="389" customWidth="1"/>
    <col min="11274" max="11274" width="50.42578125" style="389" customWidth="1"/>
    <col min="11275" max="11275" width="18.42578125" style="389" customWidth="1"/>
    <col min="11276" max="11276" width="17.85546875" style="389" customWidth="1"/>
    <col min="11277" max="11280" width="15.7109375" style="389" customWidth="1"/>
    <col min="11281" max="11282" width="17.7109375" style="389" customWidth="1"/>
    <col min="11283" max="11283" width="12" style="389" bestFit="1" customWidth="1"/>
    <col min="11284" max="11284" width="11.42578125" style="389" bestFit="1" customWidth="1"/>
    <col min="11285" max="11285" width="9.140625" style="389" bestFit="1" customWidth="1"/>
    <col min="11286" max="11286" width="12.42578125" style="389" bestFit="1" customWidth="1"/>
    <col min="11287" max="11520" width="11.42578125" style="389"/>
    <col min="11521" max="11521" width="50.7109375" style="389" customWidth="1"/>
    <col min="11522" max="11522" width="18.7109375" style="389" customWidth="1"/>
    <col min="11523" max="11523" width="17.7109375" style="389" customWidth="1"/>
    <col min="11524" max="11527" width="15.7109375" style="389" customWidth="1"/>
    <col min="11528" max="11529" width="17.7109375" style="389" customWidth="1"/>
    <col min="11530" max="11530" width="50.42578125" style="389" customWidth="1"/>
    <col min="11531" max="11531" width="18.42578125" style="389" customWidth="1"/>
    <col min="11532" max="11532" width="17.85546875" style="389" customWidth="1"/>
    <col min="11533" max="11536" width="15.7109375" style="389" customWidth="1"/>
    <col min="11537" max="11538" width="17.7109375" style="389" customWidth="1"/>
    <col min="11539" max="11539" width="12" style="389" bestFit="1" customWidth="1"/>
    <col min="11540" max="11540" width="11.42578125" style="389" bestFit="1" customWidth="1"/>
    <col min="11541" max="11541" width="9.140625" style="389" bestFit="1" customWidth="1"/>
    <col min="11542" max="11542" width="12.42578125" style="389" bestFit="1" customWidth="1"/>
    <col min="11543" max="11776" width="11.42578125" style="389"/>
    <col min="11777" max="11777" width="50.7109375" style="389" customWidth="1"/>
    <col min="11778" max="11778" width="18.7109375" style="389" customWidth="1"/>
    <col min="11779" max="11779" width="17.7109375" style="389" customWidth="1"/>
    <col min="11780" max="11783" width="15.7109375" style="389" customWidth="1"/>
    <col min="11784" max="11785" width="17.7109375" style="389" customWidth="1"/>
    <col min="11786" max="11786" width="50.42578125" style="389" customWidth="1"/>
    <col min="11787" max="11787" width="18.42578125" style="389" customWidth="1"/>
    <col min="11788" max="11788" width="17.85546875" style="389" customWidth="1"/>
    <col min="11789" max="11792" width="15.7109375" style="389" customWidth="1"/>
    <col min="11793" max="11794" width="17.7109375" style="389" customWidth="1"/>
    <col min="11795" max="11795" width="12" style="389" bestFit="1" customWidth="1"/>
    <col min="11796" max="11796" width="11.42578125" style="389" bestFit="1" customWidth="1"/>
    <col min="11797" max="11797" width="9.140625" style="389" bestFit="1" customWidth="1"/>
    <col min="11798" max="11798" width="12.42578125" style="389" bestFit="1" customWidth="1"/>
    <col min="11799" max="12032" width="11.42578125" style="389"/>
    <col min="12033" max="12033" width="50.7109375" style="389" customWidth="1"/>
    <col min="12034" max="12034" width="18.7109375" style="389" customWidth="1"/>
    <col min="12035" max="12035" width="17.7109375" style="389" customWidth="1"/>
    <col min="12036" max="12039" width="15.7109375" style="389" customWidth="1"/>
    <col min="12040" max="12041" width="17.7109375" style="389" customWidth="1"/>
    <col min="12042" max="12042" width="50.42578125" style="389" customWidth="1"/>
    <col min="12043" max="12043" width="18.42578125" style="389" customWidth="1"/>
    <col min="12044" max="12044" width="17.85546875" style="389" customWidth="1"/>
    <col min="12045" max="12048" width="15.7109375" style="389" customWidth="1"/>
    <col min="12049" max="12050" width="17.7109375" style="389" customWidth="1"/>
    <col min="12051" max="12051" width="12" style="389" bestFit="1" customWidth="1"/>
    <col min="12052" max="12052" width="11.42578125" style="389" bestFit="1" customWidth="1"/>
    <col min="12053" max="12053" width="9.140625" style="389" bestFit="1" customWidth="1"/>
    <col min="12054" max="12054" width="12.42578125" style="389" bestFit="1" customWidth="1"/>
    <col min="12055" max="12288" width="11.42578125" style="389"/>
    <col min="12289" max="12289" width="50.7109375" style="389" customWidth="1"/>
    <col min="12290" max="12290" width="18.7109375" style="389" customWidth="1"/>
    <col min="12291" max="12291" width="17.7109375" style="389" customWidth="1"/>
    <col min="12292" max="12295" width="15.7109375" style="389" customWidth="1"/>
    <col min="12296" max="12297" width="17.7109375" style="389" customWidth="1"/>
    <col min="12298" max="12298" width="50.42578125" style="389" customWidth="1"/>
    <col min="12299" max="12299" width="18.42578125" style="389" customWidth="1"/>
    <col min="12300" max="12300" width="17.85546875" style="389" customWidth="1"/>
    <col min="12301" max="12304" width="15.7109375" style="389" customWidth="1"/>
    <col min="12305" max="12306" width="17.7109375" style="389" customWidth="1"/>
    <col min="12307" max="12307" width="12" style="389" bestFit="1" customWidth="1"/>
    <col min="12308" max="12308" width="11.42578125" style="389" bestFit="1" customWidth="1"/>
    <col min="12309" max="12309" width="9.140625" style="389" bestFit="1" customWidth="1"/>
    <col min="12310" max="12310" width="12.42578125" style="389" bestFit="1" customWidth="1"/>
    <col min="12311" max="12544" width="11.42578125" style="389"/>
    <col min="12545" max="12545" width="50.7109375" style="389" customWidth="1"/>
    <col min="12546" max="12546" width="18.7109375" style="389" customWidth="1"/>
    <col min="12547" max="12547" width="17.7109375" style="389" customWidth="1"/>
    <col min="12548" max="12551" width="15.7109375" style="389" customWidth="1"/>
    <col min="12552" max="12553" width="17.7109375" style="389" customWidth="1"/>
    <col min="12554" max="12554" width="50.42578125" style="389" customWidth="1"/>
    <col min="12555" max="12555" width="18.42578125" style="389" customWidth="1"/>
    <col min="12556" max="12556" width="17.85546875" style="389" customWidth="1"/>
    <col min="12557" max="12560" width="15.7109375" style="389" customWidth="1"/>
    <col min="12561" max="12562" width="17.7109375" style="389" customWidth="1"/>
    <col min="12563" max="12563" width="12" style="389" bestFit="1" customWidth="1"/>
    <col min="12564" max="12564" width="11.42578125" style="389" bestFit="1" customWidth="1"/>
    <col min="12565" max="12565" width="9.140625" style="389" bestFit="1" customWidth="1"/>
    <col min="12566" max="12566" width="12.42578125" style="389" bestFit="1" customWidth="1"/>
    <col min="12567" max="12800" width="11.42578125" style="389"/>
    <col min="12801" max="12801" width="50.7109375" style="389" customWidth="1"/>
    <col min="12802" max="12802" width="18.7109375" style="389" customWidth="1"/>
    <col min="12803" max="12803" width="17.7109375" style="389" customWidth="1"/>
    <col min="12804" max="12807" width="15.7109375" style="389" customWidth="1"/>
    <col min="12808" max="12809" width="17.7109375" style="389" customWidth="1"/>
    <col min="12810" max="12810" width="50.42578125" style="389" customWidth="1"/>
    <col min="12811" max="12811" width="18.42578125" style="389" customWidth="1"/>
    <col min="12812" max="12812" width="17.85546875" style="389" customWidth="1"/>
    <col min="12813" max="12816" width="15.7109375" style="389" customWidth="1"/>
    <col min="12817" max="12818" width="17.7109375" style="389" customWidth="1"/>
    <col min="12819" max="12819" width="12" style="389" bestFit="1" customWidth="1"/>
    <col min="12820" max="12820" width="11.42578125" style="389" bestFit="1" customWidth="1"/>
    <col min="12821" max="12821" width="9.140625" style="389" bestFit="1" customWidth="1"/>
    <col min="12822" max="12822" width="12.42578125" style="389" bestFit="1" customWidth="1"/>
    <col min="12823" max="13056" width="11.42578125" style="389"/>
    <col min="13057" max="13057" width="50.7109375" style="389" customWidth="1"/>
    <col min="13058" max="13058" width="18.7109375" style="389" customWidth="1"/>
    <col min="13059" max="13059" width="17.7109375" style="389" customWidth="1"/>
    <col min="13060" max="13063" width="15.7109375" style="389" customWidth="1"/>
    <col min="13064" max="13065" width="17.7109375" style="389" customWidth="1"/>
    <col min="13066" max="13066" width="50.42578125" style="389" customWidth="1"/>
    <col min="13067" max="13067" width="18.42578125" style="389" customWidth="1"/>
    <col min="13068" max="13068" width="17.85546875" style="389" customWidth="1"/>
    <col min="13069" max="13072" width="15.7109375" style="389" customWidth="1"/>
    <col min="13073" max="13074" width="17.7109375" style="389" customWidth="1"/>
    <col min="13075" max="13075" width="12" style="389" bestFit="1" customWidth="1"/>
    <col min="13076" max="13076" width="11.42578125" style="389" bestFit="1" customWidth="1"/>
    <col min="13077" max="13077" width="9.140625" style="389" bestFit="1" customWidth="1"/>
    <col min="13078" max="13078" width="12.42578125" style="389" bestFit="1" customWidth="1"/>
    <col min="13079" max="13312" width="11.42578125" style="389"/>
    <col min="13313" max="13313" width="50.7109375" style="389" customWidth="1"/>
    <col min="13314" max="13314" width="18.7109375" style="389" customWidth="1"/>
    <col min="13315" max="13315" width="17.7109375" style="389" customWidth="1"/>
    <col min="13316" max="13319" width="15.7109375" style="389" customWidth="1"/>
    <col min="13320" max="13321" width="17.7109375" style="389" customWidth="1"/>
    <col min="13322" max="13322" width="50.42578125" style="389" customWidth="1"/>
    <col min="13323" max="13323" width="18.42578125" style="389" customWidth="1"/>
    <col min="13324" max="13324" width="17.85546875" style="389" customWidth="1"/>
    <col min="13325" max="13328" width="15.7109375" style="389" customWidth="1"/>
    <col min="13329" max="13330" width="17.7109375" style="389" customWidth="1"/>
    <col min="13331" max="13331" width="12" style="389" bestFit="1" customWidth="1"/>
    <col min="13332" max="13332" width="11.42578125" style="389" bestFit="1" customWidth="1"/>
    <col min="13333" max="13333" width="9.140625" style="389" bestFit="1" customWidth="1"/>
    <col min="13334" max="13334" width="12.42578125" style="389" bestFit="1" customWidth="1"/>
    <col min="13335" max="13568" width="11.42578125" style="389"/>
    <col min="13569" max="13569" width="50.7109375" style="389" customWidth="1"/>
    <col min="13570" max="13570" width="18.7109375" style="389" customWidth="1"/>
    <col min="13571" max="13571" width="17.7109375" style="389" customWidth="1"/>
    <col min="13572" max="13575" width="15.7109375" style="389" customWidth="1"/>
    <col min="13576" max="13577" width="17.7109375" style="389" customWidth="1"/>
    <col min="13578" max="13578" width="50.42578125" style="389" customWidth="1"/>
    <col min="13579" max="13579" width="18.42578125" style="389" customWidth="1"/>
    <col min="13580" max="13580" width="17.85546875" style="389" customWidth="1"/>
    <col min="13581" max="13584" width="15.7109375" style="389" customWidth="1"/>
    <col min="13585" max="13586" width="17.7109375" style="389" customWidth="1"/>
    <col min="13587" max="13587" width="12" style="389" bestFit="1" customWidth="1"/>
    <col min="13588" max="13588" width="11.42578125" style="389" bestFit="1" customWidth="1"/>
    <col min="13589" max="13589" width="9.140625" style="389" bestFit="1" customWidth="1"/>
    <col min="13590" max="13590" width="12.42578125" style="389" bestFit="1" customWidth="1"/>
    <col min="13591" max="13824" width="11.42578125" style="389"/>
    <col min="13825" max="13825" width="50.7109375" style="389" customWidth="1"/>
    <col min="13826" max="13826" width="18.7109375" style="389" customWidth="1"/>
    <col min="13827" max="13827" width="17.7109375" style="389" customWidth="1"/>
    <col min="13828" max="13831" width="15.7109375" style="389" customWidth="1"/>
    <col min="13832" max="13833" width="17.7109375" style="389" customWidth="1"/>
    <col min="13834" max="13834" width="50.42578125" style="389" customWidth="1"/>
    <col min="13835" max="13835" width="18.42578125" style="389" customWidth="1"/>
    <col min="13836" max="13836" width="17.85546875" style="389" customWidth="1"/>
    <col min="13837" max="13840" width="15.7109375" style="389" customWidth="1"/>
    <col min="13841" max="13842" width="17.7109375" style="389" customWidth="1"/>
    <col min="13843" max="13843" width="12" style="389" bestFit="1" customWidth="1"/>
    <col min="13844" max="13844" width="11.42578125" style="389" bestFit="1" customWidth="1"/>
    <col min="13845" max="13845" width="9.140625" style="389" bestFit="1" customWidth="1"/>
    <col min="13846" max="13846" width="12.42578125" style="389" bestFit="1" customWidth="1"/>
    <col min="13847" max="14080" width="11.42578125" style="389"/>
    <col min="14081" max="14081" width="50.7109375" style="389" customWidth="1"/>
    <col min="14082" max="14082" width="18.7109375" style="389" customWidth="1"/>
    <col min="14083" max="14083" width="17.7109375" style="389" customWidth="1"/>
    <col min="14084" max="14087" width="15.7109375" style="389" customWidth="1"/>
    <col min="14088" max="14089" width="17.7109375" style="389" customWidth="1"/>
    <col min="14090" max="14090" width="50.42578125" style="389" customWidth="1"/>
    <col min="14091" max="14091" width="18.42578125" style="389" customWidth="1"/>
    <col min="14092" max="14092" width="17.85546875" style="389" customWidth="1"/>
    <col min="14093" max="14096" width="15.7109375" style="389" customWidth="1"/>
    <col min="14097" max="14098" width="17.7109375" style="389" customWidth="1"/>
    <col min="14099" max="14099" width="12" style="389" bestFit="1" customWidth="1"/>
    <col min="14100" max="14100" width="11.42578125" style="389" bestFit="1" customWidth="1"/>
    <col min="14101" max="14101" width="9.140625" style="389" bestFit="1" customWidth="1"/>
    <col min="14102" max="14102" width="12.42578125" style="389" bestFit="1" customWidth="1"/>
    <col min="14103" max="14336" width="11.42578125" style="389"/>
    <col min="14337" max="14337" width="50.7109375" style="389" customWidth="1"/>
    <col min="14338" max="14338" width="18.7109375" style="389" customWidth="1"/>
    <col min="14339" max="14339" width="17.7109375" style="389" customWidth="1"/>
    <col min="14340" max="14343" width="15.7109375" style="389" customWidth="1"/>
    <col min="14344" max="14345" width="17.7109375" style="389" customWidth="1"/>
    <col min="14346" max="14346" width="50.42578125" style="389" customWidth="1"/>
    <col min="14347" max="14347" width="18.42578125" style="389" customWidth="1"/>
    <col min="14348" max="14348" width="17.85546875" style="389" customWidth="1"/>
    <col min="14349" max="14352" width="15.7109375" style="389" customWidth="1"/>
    <col min="14353" max="14354" width="17.7109375" style="389" customWidth="1"/>
    <col min="14355" max="14355" width="12" style="389" bestFit="1" customWidth="1"/>
    <col min="14356" max="14356" width="11.42578125" style="389" bestFit="1" customWidth="1"/>
    <col min="14357" max="14357" width="9.140625" style="389" bestFit="1" customWidth="1"/>
    <col min="14358" max="14358" width="12.42578125" style="389" bestFit="1" customWidth="1"/>
    <col min="14359" max="14592" width="11.42578125" style="389"/>
    <col min="14593" max="14593" width="50.7109375" style="389" customWidth="1"/>
    <col min="14594" max="14594" width="18.7109375" style="389" customWidth="1"/>
    <col min="14595" max="14595" width="17.7109375" style="389" customWidth="1"/>
    <col min="14596" max="14599" width="15.7109375" style="389" customWidth="1"/>
    <col min="14600" max="14601" width="17.7109375" style="389" customWidth="1"/>
    <col min="14602" max="14602" width="50.42578125" style="389" customWidth="1"/>
    <col min="14603" max="14603" width="18.42578125" style="389" customWidth="1"/>
    <col min="14604" max="14604" width="17.85546875" style="389" customWidth="1"/>
    <col min="14605" max="14608" width="15.7109375" style="389" customWidth="1"/>
    <col min="14609" max="14610" width="17.7109375" style="389" customWidth="1"/>
    <col min="14611" max="14611" width="12" style="389" bestFit="1" customWidth="1"/>
    <col min="14612" max="14612" width="11.42578125" style="389" bestFit="1" customWidth="1"/>
    <col min="14613" max="14613" width="9.140625" style="389" bestFit="1" customWidth="1"/>
    <col min="14614" max="14614" width="12.42578125" style="389" bestFit="1" customWidth="1"/>
    <col min="14615" max="14848" width="11.42578125" style="389"/>
    <col min="14849" max="14849" width="50.7109375" style="389" customWidth="1"/>
    <col min="14850" max="14850" width="18.7109375" style="389" customWidth="1"/>
    <col min="14851" max="14851" width="17.7109375" style="389" customWidth="1"/>
    <col min="14852" max="14855" width="15.7109375" style="389" customWidth="1"/>
    <col min="14856" max="14857" width="17.7109375" style="389" customWidth="1"/>
    <col min="14858" max="14858" width="50.42578125" style="389" customWidth="1"/>
    <col min="14859" max="14859" width="18.42578125" style="389" customWidth="1"/>
    <col min="14860" max="14860" width="17.85546875" style="389" customWidth="1"/>
    <col min="14861" max="14864" width="15.7109375" style="389" customWidth="1"/>
    <col min="14865" max="14866" width="17.7109375" style="389" customWidth="1"/>
    <col min="14867" max="14867" width="12" style="389" bestFit="1" customWidth="1"/>
    <col min="14868" max="14868" width="11.42578125" style="389" bestFit="1" customWidth="1"/>
    <col min="14869" max="14869" width="9.140625" style="389" bestFit="1" customWidth="1"/>
    <col min="14870" max="14870" width="12.42578125" style="389" bestFit="1" customWidth="1"/>
    <col min="14871" max="15104" width="11.42578125" style="389"/>
    <col min="15105" max="15105" width="50.7109375" style="389" customWidth="1"/>
    <col min="15106" max="15106" width="18.7109375" style="389" customWidth="1"/>
    <col min="15107" max="15107" width="17.7109375" style="389" customWidth="1"/>
    <col min="15108" max="15111" width="15.7109375" style="389" customWidth="1"/>
    <col min="15112" max="15113" width="17.7109375" style="389" customWidth="1"/>
    <col min="15114" max="15114" width="50.42578125" style="389" customWidth="1"/>
    <col min="15115" max="15115" width="18.42578125" style="389" customWidth="1"/>
    <col min="15116" max="15116" width="17.85546875" style="389" customWidth="1"/>
    <col min="15117" max="15120" width="15.7109375" style="389" customWidth="1"/>
    <col min="15121" max="15122" width="17.7109375" style="389" customWidth="1"/>
    <col min="15123" max="15123" width="12" style="389" bestFit="1" customWidth="1"/>
    <col min="15124" max="15124" width="11.42578125" style="389" bestFit="1" customWidth="1"/>
    <col min="15125" max="15125" width="9.140625" style="389" bestFit="1" customWidth="1"/>
    <col min="15126" max="15126" width="12.42578125" style="389" bestFit="1" customWidth="1"/>
    <col min="15127" max="15360" width="11.42578125" style="389"/>
    <col min="15361" max="15361" width="50.7109375" style="389" customWidth="1"/>
    <col min="15362" max="15362" width="18.7109375" style="389" customWidth="1"/>
    <col min="15363" max="15363" width="17.7109375" style="389" customWidth="1"/>
    <col min="15364" max="15367" width="15.7109375" style="389" customWidth="1"/>
    <col min="15368" max="15369" width="17.7109375" style="389" customWidth="1"/>
    <col min="15370" max="15370" width="50.42578125" style="389" customWidth="1"/>
    <col min="15371" max="15371" width="18.42578125" style="389" customWidth="1"/>
    <col min="15372" max="15372" width="17.85546875" style="389" customWidth="1"/>
    <col min="15373" max="15376" width="15.7109375" style="389" customWidth="1"/>
    <col min="15377" max="15378" width="17.7109375" style="389" customWidth="1"/>
    <col min="15379" max="15379" width="12" style="389" bestFit="1" customWidth="1"/>
    <col min="15380" max="15380" width="11.42578125" style="389" bestFit="1" customWidth="1"/>
    <col min="15381" max="15381" width="9.140625" style="389" bestFit="1" customWidth="1"/>
    <col min="15382" max="15382" width="12.42578125" style="389" bestFit="1" customWidth="1"/>
    <col min="15383" max="15616" width="11.42578125" style="389"/>
    <col min="15617" max="15617" width="50.7109375" style="389" customWidth="1"/>
    <col min="15618" max="15618" width="18.7109375" style="389" customWidth="1"/>
    <col min="15619" max="15619" width="17.7109375" style="389" customWidth="1"/>
    <col min="15620" max="15623" width="15.7109375" style="389" customWidth="1"/>
    <col min="15624" max="15625" width="17.7109375" style="389" customWidth="1"/>
    <col min="15626" max="15626" width="50.42578125" style="389" customWidth="1"/>
    <col min="15627" max="15627" width="18.42578125" style="389" customWidth="1"/>
    <col min="15628" max="15628" width="17.85546875" style="389" customWidth="1"/>
    <col min="15629" max="15632" width="15.7109375" style="389" customWidth="1"/>
    <col min="15633" max="15634" width="17.7109375" style="389" customWidth="1"/>
    <col min="15635" max="15635" width="12" style="389" bestFit="1" customWidth="1"/>
    <col min="15636" max="15636" width="11.42578125" style="389" bestFit="1" customWidth="1"/>
    <col min="15637" max="15637" width="9.140625" style="389" bestFit="1" customWidth="1"/>
    <col min="15638" max="15638" width="12.42578125" style="389" bestFit="1" customWidth="1"/>
    <col min="15639" max="15872" width="11.42578125" style="389"/>
    <col min="15873" max="15873" width="50.7109375" style="389" customWidth="1"/>
    <col min="15874" max="15874" width="18.7109375" style="389" customWidth="1"/>
    <col min="15875" max="15875" width="17.7109375" style="389" customWidth="1"/>
    <col min="15876" max="15879" width="15.7109375" style="389" customWidth="1"/>
    <col min="15880" max="15881" width="17.7109375" style="389" customWidth="1"/>
    <col min="15882" max="15882" width="50.42578125" style="389" customWidth="1"/>
    <col min="15883" max="15883" width="18.42578125" style="389" customWidth="1"/>
    <col min="15884" max="15884" width="17.85546875" style="389" customWidth="1"/>
    <col min="15885" max="15888" width="15.7109375" style="389" customWidth="1"/>
    <col min="15889" max="15890" width="17.7109375" style="389" customWidth="1"/>
    <col min="15891" max="15891" width="12" style="389" bestFit="1" customWidth="1"/>
    <col min="15892" max="15892" width="11.42578125" style="389" bestFit="1" customWidth="1"/>
    <col min="15893" max="15893" width="9.140625" style="389" bestFit="1" customWidth="1"/>
    <col min="15894" max="15894" width="12.42578125" style="389" bestFit="1" customWidth="1"/>
    <col min="15895" max="16128" width="11.42578125" style="389"/>
    <col min="16129" max="16129" width="50.7109375" style="389" customWidth="1"/>
    <col min="16130" max="16130" width="18.7109375" style="389" customWidth="1"/>
    <col min="16131" max="16131" width="17.7109375" style="389" customWidth="1"/>
    <col min="16132" max="16135" width="15.7109375" style="389" customWidth="1"/>
    <col min="16136" max="16137" width="17.7109375" style="389" customWidth="1"/>
    <col min="16138" max="16138" width="50.42578125" style="389" customWidth="1"/>
    <col min="16139" max="16139" width="18.42578125" style="389" customWidth="1"/>
    <col min="16140" max="16140" width="17.85546875" style="389" customWidth="1"/>
    <col min="16141" max="16144" width="15.7109375" style="389" customWidth="1"/>
    <col min="16145" max="16146" width="17.7109375" style="389" customWidth="1"/>
    <col min="16147" max="16147" width="12" style="389" bestFit="1" customWidth="1"/>
    <col min="16148" max="16148" width="11.42578125" style="389" bestFit="1" customWidth="1"/>
    <col min="16149" max="16149" width="9.140625" style="389" bestFit="1" customWidth="1"/>
    <col min="16150" max="16150" width="12.42578125" style="389" bestFit="1" customWidth="1"/>
    <col min="16151" max="16384" width="11.42578125" style="389"/>
  </cols>
  <sheetData>
    <row r="1" spans="1:22" s="371" customFormat="1" ht="42" customHeight="1" thickBot="1">
      <c r="A1" s="360" t="s">
        <v>1624</v>
      </c>
      <c r="B1" s="361" t="s">
        <v>1398</v>
      </c>
      <c r="C1" s="362" t="s">
        <v>1399</v>
      </c>
      <c r="D1" s="363" t="s">
        <v>549</v>
      </c>
      <c r="E1" s="364" t="s">
        <v>550</v>
      </c>
      <c r="F1" s="364" t="s">
        <v>551</v>
      </c>
      <c r="G1" s="365" t="s">
        <v>552</v>
      </c>
      <c r="H1" s="366" t="s">
        <v>1400</v>
      </c>
      <c r="I1" s="367" t="s">
        <v>593</v>
      </c>
      <c r="J1" s="360" t="s">
        <v>1401</v>
      </c>
      <c r="K1" s="368" t="s">
        <v>1402</v>
      </c>
      <c r="L1" s="363" t="s">
        <v>599</v>
      </c>
      <c r="M1" s="364" t="s">
        <v>600</v>
      </c>
      <c r="N1" s="364" t="s">
        <v>601</v>
      </c>
      <c r="O1" s="364" t="s">
        <v>602</v>
      </c>
      <c r="P1" s="369" t="s">
        <v>603</v>
      </c>
      <c r="Q1" s="370" t="s">
        <v>1400</v>
      </c>
      <c r="R1" s="369" t="s">
        <v>593</v>
      </c>
      <c r="T1" s="372"/>
    </row>
    <row r="2" spans="1:22" ht="42" customHeight="1" thickBot="1">
      <c r="A2" s="373" t="s">
        <v>1625</v>
      </c>
      <c r="B2" s="374">
        <v>1.3232638888888888E-3</v>
      </c>
      <c r="C2" s="375"/>
      <c r="D2" s="492" t="s">
        <v>1626</v>
      </c>
      <c r="E2" s="493" t="s">
        <v>1316</v>
      </c>
      <c r="F2" s="378" t="s">
        <v>1627</v>
      </c>
      <c r="G2" s="477" t="s">
        <v>1628</v>
      </c>
      <c r="H2" s="380">
        <v>1.3125000000000001E-3</v>
      </c>
      <c r="I2" s="491">
        <v>1.315625E-3</v>
      </c>
      <c r="J2" s="382" t="s">
        <v>1279</v>
      </c>
      <c r="K2" s="383">
        <v>4.4307870370370378E-3</v>
      </c>
      <c r="L2" s="384" t="s">
        <v>1629</v>
      </c>
      <c r="M2" s="385" t="s">
        <v>1630</v>
      </c>
      <c r="N2" s="385" t="s">
        <v>1631</v>
      </c>
      <c r="O2" s="385" t="s">
        <v>1545</v>
      </c>
      <c r="P2" s="386" t="s">
        <v>1632</v>
      </c>
      <c r="Q2" s="387">
        <v>4.3555555555555561E-3</v>
      </c>
      <c r="R2" s="499">
        <v>4.3555555555555561E-3</v>
      </c>
      <c r="T2" s="372"/>
    </row>
    <row r="3" spans="1:22" ht="42" customHeight="1" thickBot="1">
      <c r="A3" s="390" t="s">
        <v>1633</v>
      </c>
      <c r="B3" s="391"/>
      <c r="C3" s="392"/>
      <c r="D3" s="403"/>
      <c r="E3" s="404"/>
      <c r="F3" s="404"/>
      <c r="G3" s="405"/>
      <c r="H3" s="380"/>
      <c r="I3" s="406"/>
      <c r="J3" s="396"/>
      <c r="K3" s="397"/>
      <c r="L3" s="398" t="s">
        <v>1634</v>
      </c>
      <c r="M3" s="399" t="s">
        <v>1347</v>
      </c>
      <c r="N3" s="399" t="s">
        <v>1635</v>
      </c>
      <c r="O3" s="399" t="s">
        <v>1636</v>
      </c>
      <c r="P3" s="400" t="s">
        <v>1637</v>
      </c>
      <c r="Q3" s="401"/>
      <c r="R3" s="402"/>
      <c r="T3" s="372"/>
    </row>
    <row r="4" spans="1:22" ht="42" customHeight="1" thickBot="1">
      <c r="A4" s="390" t="s">
        <v>1638</v>
      </c>
      <c r="B4" s="391">
        <v>1.6979166666666664E-3</v>
      </c>
      <c r="C4" s="392"/>
      <c r="D4" s="494" t="s">
        <v>1464</v>
      </c>
      <c r="E4" s="404" t="s">
        <v>1540</v>
      </c>
      <c r="F4" s="404" t="s">
        <v>1639</v>
      </c>
      <c r="G4" s="495" t="s">
        <v>1640</v>
      </c>
      <c r="H4" s="380">
        <v>1.696064814814815E-3</v>
      </c>
      <c r="I4" s="406">
        <v>1.6972222222222221E-3</v>
      </c>
      <c r="J4" s="382" t="s">
        <v>1285</v>
      </c>
      <c r="K4" s="407">
        <v>5.652546296296297E-3</v>
      </c>
      <c r="L4" s="384" t="s">
        <v>1641</v>
      </c>
      <c r="M4" s="385" t="s">
        <v>1642</v>
      </c>
      <c r="N4" s="385" t="s">
        <v>1643</v>
      </c>
      <c r="O4" s="385" t="s">
        <v>1644</v>
      </c>
      <c r="P4" s="386" t="s">
        <v>1528</v>
      </c>
      <c r="Q4" s="380">
        <v>5.2343749999999994E-3</v>
      </c>
      <c r="R4" s="496">
        <v>5.2343749999999994E-3</v>
      </c>
      <c r="T4" s="372"/>
    </row>
    <row r="5" spans="1:22" ht="42" customHeight="1" thickBot="1">
      <c r="A5" s="408" t="s">
        <v>1645</v>
      </c>
      <c r="B5" s="409"/>
      <c r="C5" s="410"/>
      <c r="D5" s="411"/>
      <c r="E5" s="412"/>
      <c r="F5" s="412"/>
      <c r="G5" s="413"/>
      <c r="H5" s="387"/>
      <c r="I5" s="414"/>
      <c r="J5" s="396"/>
      <c r="K5" s="415"/>
      <c r="L5" s="398" t="s">
        <v>1646</v>
      </c>
      <c r="M5" s="399" t="s">
        <v>1647</v>
      </c>
      <c r="N5" s="399" t="s">
        <v>1648</v>
      </c>
      <c r="O5" s="399" t="s">
        <v>1649</v>
      </c>
      <c r="P5" s="400" t="s">
        <v>1650</v>
      </c>
      <c r="Q5" s="401"/>
      <c r="R5" s="402"/>
      <c r="T5" s="372"/>
    </row>
    <row r="6" spans="1:22" ht="42" customHeight="1" thickBot="1">
      <c r="A6" s="416"/>
      <c r="C6" s="418"/>
      <c r="D6" s="419"/>
      <c r="E6" s="419"/>
      <c r="F6" s="419"/>
      <c r="G6" s="419"/>
      <c r="H6" s="401"/>
      <c r="I6" s="402"/>
      <c r="J6" s="420"/>
      <c r="K6" s="421"/>
      <c r="L6" s="384"/>
      <c r="M6" s="385"/>
      <c r="N6" s="385"/>
      <c r="O6" s="385"/>
      <c r="P6" s="386"/>
      <c r="Q6" s="380"/>
      <c r="R6" s="406"/>
      <c r="T6" s="372"/>
    </row>
    <row r="7" spans="1:22" ht="42" customHeight="1" thickBot="1">
      <c r="A7" s="360" t="s">
        <v>1440</v>
      </c>
      <c r="B7" s="422" t="s">
        <v>1402</v>
      </c>
      <c r="C7" s="423" t="s">
        <v>1399</v>
      </c>
      <c r="D7" s="363" t="s">
        <v>589</v>
      </c>
      <c r="E7" s="364" t="s">
        <v>590</v>
      </c>
      <c r="F7" s="364" t="s">
        <v>591</v>
      </c>
      <c r="G7" s="369" t="s">
        <v>592</v>
      </c>
      <c r="H7" s="363" t="s">
        <v>1400</v>
      </c>
      <c r="I7" s="369" t="s">
        <v>593</v>
      </c>
      <c r="J7" s="396"/>
      <c r="K7" s="415"/>
      <c r="L7" s="398"/>
      <c r="M7" s="399"/>
      <c r="N7" s="399"/>
      <c r="O7" s="399"/>
      <c r="P7" s="400"/>
      <c r="Q7" s="401"/>
      <c r="R7" s="402"/>
      <c r="T7" s="372"/>
    </row>
    <row r="8" spans="1:22" ht="42" customHeight="1" thickBot="1">
      <c r="A8" s="390" t="s">
        <v>1391</v>
      </c>
      <c r="B8" s="374">
        <v>1.501736111111111E-3</v>
      </c>
      <c r="C8" s="375"/>
      <c r="D8" s="403" t="s">
        <v>1651</v>
      </c>
      <c r="E8" s="404" t="s">
        <v>1652</v>
      </c>
      <c r="F8" s="404" t="s">
        <v>1653</v>
      </c>
      <c r="G8" s="424" t="s">
        <v>1654</v>
      </c>
      <c r="H8" s="380">
        <v>1.5089120370370369E-3</v>
      </c>
      <c r="I8" s="406">
        <v>1.5069444444444444E-3</v>
      </c>
      <c r="J8" s="420"/>
      <c r="K8" s="421"/>
      <c r="L8" s="425"/>
      <c r="M8" s="426"/>
      <c r="N8" s="426"/>
      <c r="O8" s="426"/>
      <c r="P8" s="427"/>
      <c r="Q8" s="380"/>
      <c r="R8" s="406"/>
      <c r="T8" s="372"/>
    </row>
    <row r="9" spans="1:22" ht="42" customHeight="1" thickBot="1">
      <c r="A9" s="390" t="s">
        <v>1486</v>
      </c>
      <c r="B9" s="391">
        <v>1.6047453703703701E-3</v>
      </c>
      <c r="C9" s="392"/>
      <c r="D9" s="403" t="s">
        <v>1655</v>
      </c>
      <c r="E9" s="404" t="s">
        <v>1656</v>
      </c>
      <c r="F9" s="404" t="s">
        <v>1568</v>
      </c>
      <c r="G9" s="424" t="s">
        <v>1657</v>
      </c>
      <c r="H9" s="380">
        <v>1.5533564814814813E-3</v>
      </c>
      <c r="I9" s="496">
        <v>1.5521990740740741E-3</v>
      </c>
      <c r="J9" s="396"/>
      <c r="K9" s="415"/>
      <c r="L9" s="398"/>
      <c r="M9" s="399"/>
      <c r="N9" s="399"/>
      <c r="O9" s="399"/>
      <c r="P9" s="400"/>
      <c r="Q9" s="401"/>
      <c r="R9" s="402"/>
      <c r="T9" s="372"/>
    </row>
    <row r="10" spans="1:22" ht="42" customHeight="1" thickBot="1">
      <c r="A10" s="390"/>
      <c r="B10" s="391"/>
      <c r="C10" s="392"/>
      <c r="D10" s="403"/>
      <c r="E10" s="404"/>
      <c r="F10" s="404"/>
      <c r="G10" s="424"/>
      <c r="H10" s="380"/>
      <c r="I10" s="406"/>
      <c r="J10" s="416"/>
      <c r="K10" s="417"/>
      <c r="L10" s="419"/>
      <c r="M10" s="419"/>
      <c r="N10" s="419"/>
      <c r="O10" s="419"/>
      <c r="P10" s="419"/>
      <c r="Q10" s="429"/>
      <c r="R10" s="430"/>
      <c r="T10" s="372"/>
    </row>
    <row r="11" spans="1:22" ht="42" customHeight="1" thickBot="1">
      <c r="A11" s="408"/>
      <c r="B11" s="409"/>
      <c r="C11" s="410"/>
      <c r="D11" s="411"/>
      <c r="E11" s="412"/>
      <c r="F11" s="412"/>
      <c r="G11" s="431"/>
      <c r="H11" s="387"/>
      <c r="I11" s="414"/>
      <c r="J11" s="432" t="s">
        <v>1658</v>
      </c>
      <c r="K11" s="433" t="s">
        <v>1398</v>
      </c>
      <c r="L11" s="434" t="s">
        <v>1399</v>
      </c>
      <c r="M11" s="363" t="s">
        <v>589</v>
      </c>
      <c r="N11" s="364" t="s">
        <v>590</v>
      </c>
      <c r="O11" s="364" t="s">
        <v>591</v>
      </c>
      <c r="P11" s="369" t="s">
        <v>592</v>
      </c>
      <c r="Q11" s="363" t="s">
        <v>1400</v>
      </c>
      <c r="R11" s="369" t="s">
        <v>593</v>
      </c>
      <c r="S11" s="435"/>
      <c r="T11" s="372"/>
      <c r="U11" s="435"/>
      <c r="V11" s="435"/>
    </row>
    <row r="12" spans="1:22" ht="42" customHeight="1" thickBot="1">
      <c r="A12" s="416"/>
      <c r="C12" s="436"/>
      <c r="D12" s="419"/>
      <c r="E12" s="419"/>
      <c r="F12" s="419"/>
      <c r="G12" s="419"/>
      <c r="H12" s="401"/>
      <c r="I12" s="402"/>
      <c r="J12" s="437" t="s">
        <v>1659</v>
      </c>
      <c r="K12" s="374">
        <v>1.2572916666666668E-3</v>
      </c>
      <c r="L12" s="375"/>
      <c r="M12" s="376" t="s">
        <v>1660</v>
      </c>
      <c r="N12" s="493" t="s">
        <v>1661</v>
      </c>
      <c r="O12" s="493" t="s">
        <v>1662</v>
      </c>
      <c r="P12" s="484" t="s">
        <v>1663</v>
      </c>
      <c r="Q12" s="439">
        <v>1.2734953703703704E-3</v>
      </c>
      <c r="R12" s="500">
        <v>1.2761574074074075E-3</v>
      </c>
      <c r="S12" s="441"/>
      <c r="T12" s="372"/>
    </row>
    <row r="13" spans="1:22" ht="42" customHeight="1" thickBot="1">
      <c r="A13" s="432" t="s">
        <v>1461</v>
      </c>
      <c r="B13" s="433" t="s">
        <v>1402</v>
      </c>
      <c r="C13" s="442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 t="s">
        <v>1664</v>
      </c>
      <c r="K13" s="391"/>
      <c r="L13" s="392"/>
      <c r="M13" s="403"/>
      <c r="N13" s="404"/>
      <c r="O13" s="404"/>
      <c r="P13" s="424"/>
      <c r="Q13" s="380"/>
      <c r="R13" s="406"/>
      <c r="S13" s="441"/>
      <c r="T13" s="372"/>
    </row>
    <row r="14" spans="1:22" ht="42" customHeight="1" thickBot="1">
      <c r="A14" s="390" t="s">
        <v>1341</v>
      </c>
      <c r="B14" s="374">
        <v>1.6449074074074076E-3</v>
      </c>
      <c r="C14" s="375"/>
      <c r="D14" s="403" t="s">
        <v>1665</v>
      </c>
      <c r="E14" s="404" t="s">
        <v>1666</v>
      </c>
      <c r="F14" s="404" t="s">
        <v>1667</v>
      </c>
      <c r="G14" s="424" t="s">
        <v>1668</v>
      </c>
      <c r="H14" s="380">
        <v>1.6450231481481481E-3</v>
      </c>
      <c r="I14" s="491">
        <v>1.6450231481481481E-3</v>
      </c>
      <c r="J14" s="390" t="s">
        <v>1669</v>
      </c>
      <c r="K14" s="391">
        <v>1.4615740740740741E-3</v>
      </c>
      <c r="L14" s="392"/>
      <c r="M14" s="494" t="s">
        <v>1367</v>
      </c>
      <c r="N14" s="504" t="s">
        <v>1670</v>
      </c>
      <c r="O14" s="504" t="s">
        <v>1671</v>
      </c>
      <c r="P14" s="505" t="s">
        <v>1672</v>
      </c>
      <c r="Q14" s="380">
        <v>1.3686342592592593E-3</v>
      </c>
      <c r="R14" s="406">
        <v>1.3664351851851852E-3</v>
      </c>
      <c r="S14" s="441"/>
      <c r="T14" s="372"/>
    </row>
    <row r="15" spans="1:22" ht="42" customHeight="1" thickBot="1">
      <c r="A15" s="390" t="s">
        <v>1379</v>
      </c>
      <c r="B15" s="391">
        <v>1.9258101851851851E-3</v>
      </c>
      <c r="C15" s="392"/>
      <c r="D15" s="494" t="s">
        <v>1673</v>
      </c>
      <c r="E15" s="404" t="s">
        <v>1674</v>
      </c>
      <c r="F15" s="404" t="s">
        <v>1675</v>
      </c>
      <c r="G15" s="424" t="s">
        <v>1676</v>
      </c>
      <c r="H15" s="508">
        <v>1.9119212962962961E-3</v>
      </c>
      <c r="I15" s="644">
        <v>1.9119212962962961E-3</v>
      </c>
      <c r="J15" s="408" t="s">
        <v>1677</v>
      </c>
      <c r="K15" s="409"/>
      <c r="L15" s="410"/>
      <c r="M15" s="411"/>
      <c r="N15" s="412"/>
      <c r="O15" s="412"/>
      <c r="P15" s="431"/>
      <c r="Q15" s="387"/>
      <c r="R15" s="414"/>
      <c r="S15" s="441"/>
      <c r="T15" s="372"/>
    </row>
    <row r="16" spans="1:22" ht="42" customHeight="1" thickBot="1">
      <c r="A16" s="390"/>
      <c r="B16" s="391"/>
      <c r="C16" s="392"/>
      <c r="D16" s="403"/>
      <c r="E16" s="404"/>
      <c r="F16" s="404"/>
      <c r="G16" s="424"/>
      <c r="H16" s="380"/>
      <c r="I16" s="406"/>
      <c r="J16" s="416"/>
      <c r="K16" s="417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/>
      <c r="B17" s="409"/>
      <c r="C17" s="410"/>
      <c r="D17" s="411"/>
      <c r="E17" s="412"/>
      <c r="F17" s="412"/>
      <c r="G17" s="431"/>
      <c r="H17" s="387"/>
      <c r="I17" s="414"/>
      <c r="J17" s="446" t="s">
        <v>1480</v>
      </c>
      <c r="K17" s="433" t="s">
        <v>1402</v>
      </c>
      <c r="L17" s="433" t="s">
        <v>1399</v>
      </c>
      <c r="M17" s="447"/>
      <c r="N17" s="419"/>
      <c r="O17" s="363" t="s">
        <v>589</v>
      </c>
      <c r="P17" s="369" t="s">
        <v>590</v>
      </c>
      <c r="Q17" s="370" t="s">
        <v>1400</v>
      </c>
      <c r="R17" s="369" t="s">
        <v>593</v>
      </c>
      <c r="S17" s="441"/>
      <c r="T17" s="372"/>
    </row>
    <row r="18" spans="1:22" ht="42" customHeight="1" thickBot="1">
      <c r="A18" s="448"/>
      <c r="B18" s="444"/>
      <c r="C18" s="436"/>
      <c r="D18" s="419"/>
      <c r="E18" s="419"/>
      <c r="F18" s="419"/>
      <c r="G18" s="419"/>
      <c r="H18" s="401"/>
      <c r="I18" s="402"/>
      <c r="J18" s="449" t="s">
        <v>1391</v>
      </c>
      <c r="K18" s="374">
        <v>7.8159722222222216E-4</v>
      </c>
      <c r="L18" s="375"/>
      <c r="M18" s="419"/>
      <c r="N18" s="419"/>
      <c r="O18" s="494" t="s">
        <v>1678</v>
      </c>
      <c r="P18" s="424" t="s">
        <v>1388</v>
      </c>
      <c r="Q18" s="502">
        <v>7.4907407407407399E-4</v>
      </c>
      <c r="R18" s="491">
        <v>7.4907407407407399E-4</v>
      </c>
      <c r="T18" s="372"/>
    </row>
    <row r="19" spans="1:22" ht="42" customHeight="1" thickBot="1">
      <c r="A19" s="360" t="s">
        <v>1483</v>
      </c>
      <c r="B19" s="422" t="s">
        <v>1402</v>
      </c>
      <c r="C19" s="423" t="s">
        <v>1399</v>
      </c>
      <c r="D19" s="419"/>
      <c r="E19" s="419"/>
      <c r="F19" s="419"/>
      <c r="G19" s="447"/>
      <c r="H19" s="363" t="s">
        <v>1400</v>
      </c>
      <c r="I19" s="369" t="s">
        <v>593</v>
      </c>
      <c r="J19" s="449" t="s">
        <v>1379</v>
      </c>
      <c r="K19" s="391">
        <v>8.2939814814814812E-4</v>
      </c>
      <c r="L19" s="392"/>
      <c r="M19" s="419"/>
      <c r="N19" s="419"/>
      <c r="O19" s="403" t="s">
        <v>1679</v>
      </c>
      <c r="P19" s="424" t="s">
        <v>1565</v>
      </c>
      <c r="Q19" s="450">
        <v>8.5104166666666672E-4</v>
      </c>
      <c r="R19" s="406">
        <v>8.5104166666666672E-4</v>
      </c>
      <c r="T19" s="372"/>
    </row>
    <row r="20" spans="1:22" ht="42" customHeight="1" thickBot="1">
      <c r="A20" s="449" t="s">
        <v>1279</v>
      </c>
      <c r="B20" s="374" t="s">
        <v>1680</v>
      </c>
      <c r="C20" s="375"/>
      <c r="D20" s="419"/>
      <c r="E20" s="419"/>
      <c r="F20" s="419"/>
      <c r="G20" s="401"/>
      <c r="H20" s="380" t="s">
        <v>1681</v>
      </c>
      <c r="I20" s="496" t="s">
        <v>1681</v>
      </c>
      <c r="J20" s="449"/>
      <c r="K20" s="391"/>
      <c r="L20" s="392"/>
      <c r="M20" s="419"/>
      <c r="N20" s="419"/>
      <c r="O20" s="403"/>
      <c r="P20" s="424"/>
      <c r="Q20" s="450"/>
      <c r="R20" s="406"/>
    </row>
    <row r="21" spans="1:22" ht="42" customHeight="1" thickBot="1">
      <c r="A21" s="449" t="s">
        <v>1285</v>
      </c>
      <c r="B21" s="391" t="s">
        <v>1682</v>
      </c>
      <c r="C21" s="392"/>
      <c r="D21" s="419"/>
      <c r="E21" s="419"/>
      <c r="F21" s="419"/>
      <c r="G21" s="401"/>
      <c r="H21" s="380" t="s">
        <v>1683</v>
      </c>
      <c r="I21" s="496" t="s">
        <v>1683</v>
      </c>
      <c r="J21" s="451"/>
      <c r="K21" s="409"/>
      <c r="L21" s="410"/>
      <c r="M21" s="419"/>
      <c r="N21" s="419"/>
      <c r="O21" s="411"/>
      <c r="P21" s="431"/>
      <c r="Q21" s="452"/>
      <c r="R21" s="414"/>
      <c r="S21" s="435"/>
      <c r="T21" s="435"/>
      <c r="U21" s="435"/>
      <c r="V21" s="435"/>
    </row>
    <row r="22" spans="1:22" ht="42" customHeight="1" thickBot="1">
      <c r="A22" s="449"/>
      <c r="B22" s="391"/>
      <c r="C22" s="392"/>
      <c r="D22" s="419"/>
      <c r="E22" s="419"/>
      <c r="F22" s="419"/>
      <c r="G22" s="401"/>
      <c r="H22" s="380"/>
      <c r="I22" s="406"/>
      <c r="J22" s="416"/>
      <c r="K22" s="417"/>
      <c r="L22" s="444"/>
      <c r="M22" s="419"/>
      <c r="N22" s="419"/>
      <c r="O22" s="419"/>
      <c r="P22" s="419"/>
      <c r="Q22" s="401"/>
      <c r="R22" s="402"/>
    </row>
    <row r="23" spans="1:22" ht="42" customHeight="1" thickBot="1">
      <c r="A23" s="451"/>
      <c r="B23" s="453"/>
      <c r="C23" s="410"/>
      <c r="D23" s="419"/>
      <c r="E23" s="419"/>
      <c r="F23" s="419"/>
      <c r="G23" s="401"/>
      <c r="H23" s="387"/>
      <c r="I23" s="414"/>
      <c r="J23" s="432" t="s">
        <v>1498</v>
      </c>
      <c r="K23" s="454" t="s">
        <v>1402</v>
      </c>
      <c r="L23" s="454" t="s">
        <v>1399</v>
      </c>
      <c r="M23" s="447"/>
      <c r="N23" s="419"/>
      <c r="O23" s="363" t="s">
        <v>589</v>
      </c>
      <c r="P23" s="369" t="s">
        <v>590</v>
      </c>
      <c r="Q23" s="370" t="s">
        <v>1400</v>
      </c>
      <c r="R23" s="369" t="s">
        <v>593</v>
      </c>
    </row>
    <row r="24" spans="1:22" ht="42" customHeight="1" thickBot="1">
      <c r="A24" s="448"/>
      <c r="B24" s="444"/>
      <c r="C24" s="418"/>
      <c r="D24" s="419"/>
      <c r="E24" s="419"/>
      <c r="F24" s="419"/>
      <c r="G24" s="401"/>
      <c r="H24" s="401"/>
      <c r="I24" s="402"/>
      <c r="J24" s="390" t="s">
        <v>1392</v>
      </c>
      <c r="K24" s="374">
        <v>7.7418981481481479E-4</v>
      </c>
      <c r="L24" s="375"/>
      <c r="M24" s="419"/>
      <c r="N24" s="419"/>
      <c r="O24" s="494" t="s">
        <v>1684</v>
      </c>
      <c r="P24" s="424" t="s">
        <v>1685</v>
      </c>
      <c r="Q24" s="502">
        <v>7.7384259259259257E-4</v>
      </c>
      <c r="R24" s="501">
        <v>7.7384259259259257E-4</v>
      </c>
    </row>
    <row r="25" spans="1:22" ht="42" customHeight="1" thickBot="1">
      <c r="A25" s="360" t="s">
        <v>1501</v>
      </c>
      <c r="B25" s="422" t="s">
        <v>1402</v>
      </c>
      <c r="C25" s="423" t="s">
        <v>1399</v>
      </c>
      <c r="D25" s="447"/>
      <c r="E25" s="447"/>
      <c r="F25" s="363" t="s">
        <v>589</v>
      </c>
      <c r="G25" s="369" t="s">
        <v>590</v>
      </c>
      <c r="H25" s="370" t="s">
        <v>1400</v>
      </c>
      <c r="I25" s="369" t="s">
        <v>593</v>
      </c>
      <c r="J25" s="390" t="s">
        <v>1394</v>
      </c>
      <c r="K25" s="391">
        <v>9.8043981481481485E-4</v>
      </c>
      <c r="L25" s="392"/>
      <c r="M25" s="419"/>
      <c r="N25" s="419"/>
      <c r="O25" s="403" t="s">
        <v>1434</v>
      </c>
      <c r="P25" s="424" t="s">
        <v>1434</v>
      </c>
      <c r="Q25" s="450" t="s">
        <v>1686</v>
      </c>
      <c r="R25" s="406" t="s">
        <v>1686</v>
      </c>
    </row>
    <row r="26" spans="1:22" ht="42" customHeight="1" thickBot="1">
      <c r="A26" s="449" t="s">
        <v>1392</v>
      </c>
      <c r="B26" s="374">
        <v>6.9976851851851851E-4</v>
      </c>
      <c r="C26" s="375"/>
      <c r="D26" s="419"/>
      <c r="E26" s="419"/>
      <c r="F26" s="403" t="s">
        <v>1687</v>
      </c>
      <c r="G26" s="424" t="s">
        <v>1688</v>
      </c>
      <c r="H26" s="450">
        <v>7.04050925925926E-4</v>
      </c>
      <c r="I26" s="491">
        <v>7.04050925925926E-4</v>
      </c>
      <c r="J26" s="390"/>
      <c r="K26" s="391"/>
      <c r="L26" s="392"/>
      <c r="M26" s="419"/>
      <c r="N26" s="419"/>
      <c r="O26" s="403"/>
      <c r="P26" s="424"/>
      <c r="Q26" s="450"/>
      <c r="R26" s="406"/>
      <c r="S26" s="435"/>
      <c r="T26" s="435"/>
      <c r="U26" s="435"/>
      <c r="V26" s="435"/>
    </row>
    <row r="27" spans="1:22" ht="42" customHeight="1" thickBot="1">
      <c r="A27" s="449" t="s">
        <v>1486</v>
      </c>
      <c r="B27" s="391">
        <v>8.2118055555555557E-4</v>
      </c>
      <c r="C27" s="392"/>
      <c r="D27" s="419"/>
      <c r="E27" s="419"/>
      <c r="F27" s="403" t="s">
        <v>1689</v>
      </c>
      <c r="G27" s="424" t="s">
        <v>1690</v>
      </c>
      <c r="H27" s="450">
        <v>8.1597222222222227E-4</v>
      </c>
      <c r="I27" s="496">
        <v>8.1597222222222227E-4</v>
      </c>
      <c r="J27" s="408"/>
      <c r="K27" s="456"/>
      <c r="L27" s="410"/>
      <c r="M27" s="419"/>
      <c r="N27" s="419"/>
      <c r="O27" s="411"/>
      <c r="P27" s="431"/>
      <c r="Q27" s="452"/>
      <c r="R27" s="414"/>
    </row>
    <row r="28" spans="1:22" ht="42" customHeight="1" thickBot="1">
      <c r="A28" s="449"/>
      <c r="B28" s="391"/>
      <c r="C28" s="392"/>
      <c r="D28" s="419"/>
      <c r="E28" s="419"/>
      <c r="F28" s="403"/>
      <c r="G28" s="424"/>
      <c r="H28" s="450"/>
      <c r="I28" s="406"/>
      <c r="J28" s="416"/>
      <c r="K28" s="417"/>
      <c r="L28" s="444"/>
      <c r="M28" s="419"/>
      <c r="N28" s="419"/>
      <c r="O28" s="419"/>
      <c r="P28" s="419"/>
      <c r="Q28" s="401"/>
      <c r="R28" s="402"/>
    </row>
    <row r="29" spans="1:22" ht="42" customHeight="1" thickBot="1">
      <c r="A29" s="451"/>
      <c r="B29" s="453"/>
      <c r="C29" s="410"/>
      <c r="D29" s="419"/>
      <c r="E29" s="419"/>
      <c r="F29" s="411"/>
      <c r="G29" s="431"/>
      <c r="H29" s="452"/>
      <c r="I29" s="414"/>
      <c r="J29" s="432" t="s">
        <v>1510</v>
      </c>
      <c r="K29" s="433" t="s">
        <v>1398</v>
      </c>
      <c r="L29" s="434" t="s">
        <v>1399</v>
      </c>
      <c r="M29" s="363" t="s">
        <v>599</v>
      </c>
      <c r="N29" s="364" t="s">
        <v>600</v>
      </c>
      <c r="O29" s="364" t="s">
        <v>601</v>
      </c>
      <c r="P29" s="365" t="s">
        <v>602</v>
      </c>
      <c r="Q29" s="366" t="s">
        <v>1400</v>
      </c>
      <c r="R29" s="367" t="s">
        <v>593</v>
      </c>
    </row>
    <row r="30" spans="1:22" ht="42" customHeight="1" thickBot="1">
      <c r="A30" s="448"/>
      <c r="B30" s="444"/>
      <c r="C30" s="418"/>
      <c r="D30" s="419"/>
      <c r="E30" s="419"/>
      <c r="F30" s="419"/>
      <c r="G30" s="419"/>
      <c r="H30" s="401"/>
      <c r="I30" s="402"/>
      <c r="J30" s="437" t="s">
        <v>1691</v>
      </c>
      <c r="K30" s="374">
        <v>2.7217592592592593E-3</v>
      </c>
      <c r="L30" s="375"/>
      <c r="M30" s="376" t="s">
        <v>1692</v>
      </c>
      <c r="N30" s="378" t="s">
        <v>1693</v>
      </c>
      <c r="O30" s="378" t="s">
        <v>1694</v>
      </c>
      <c r="P30" s="477" t="s">
        <v>1695</v>
      </c>
      <c r="Q30" s="380">
        <v>2.6629629629629629E-3</v>
      </c>
      <c r="R30" s="491">
        <v>2.6662037037037036E-3</v>
      </c>
    </row>
    <row r="31" spans="1:22" ht="42" customHeight="1" thickBot="1">
      <c r="A31" s="360" t="s">
        <v>1514</v>
      </c>
      <c r="B31" s="422" t="s">
        <v>1402</v>
      </c>
      <c r="C31" s="423" t="s">
        <v>1399</v>
      </c>
      <c r="D31" s="447"/>
      <c r="E31" s="447"/>
      <c r="F31" s="363" t="s">
        <v>589</v>
      </c>
      <c r="G31" s="369" t="s">
        <v>590</v>
      </c>
      <c r="H31" s="457" t="s">
        <v>1400</v>
      </c>
      <c r="I31" s="458" t="s">
        <v>593</v>
      </c>
      <c r="J31" s="390" t="s">
        <v>1696</v>
      </c>
      <c r="K31" s="391"/>
      <c r="L31" s="392"/>
      <c r="M31" s="403"/>
      <c r="N31" s="404"/>
      <c r="O31" s="404"/>
      <c r="P31" s="405"/>
      <c r="Q31" s="387"/>
      <c r="R31" s="414"/>
    </row>
    <row r="32" spans="1:22" ht="42" customHeight="1" thickBot="1">
      <c r="A32" s="449" t="s">
        <v>1341</v>
      </c>
      <c r="B32" s="374" t="s">
        <v>1621</v>
      </c>
      <c r="C32" s="375"/>
      <c r="D32" s="419"/>
      <c r="E32" s="419"/>
      <c r="F32" s="403" t="s">
        <v>1697</v>
      </c>
      <c r="G32" s="424" t="s">
        <v>1698</v>
      </c>
      <c r="H32" s="459" t="s">
        <v>1699</v>
      </c>
      <c r="I32" s="497" t="s">
        <v>1699</v>
      </c>
      <c r="J32" s="390" t="s">
        <v>1700</v>
      </c>
      <c r="K32" s="391">
        <v>3.0287037037037036E-3</v>
      </c>
      <c r="L32" s="392"/>
      <c r="M32" s="403">
        <v>7.3402777777777778E-4</v>
      </c>
      <c r="N32" s="404">
        <v>7.1874999999999988E-4</v>
      </c>
      <c r="O32" s="404">
        <v>7.6539351851851855E-4</v>
      </c>
      <c r="P32" s="405" t="s">
        <v>1701</v>
      </c>
      <c r="Q32" s="387">
        <v>2.8959490740740738E-3</v>
      </c>
      <c r="R32" s="414">
        <v>2.8990740740740743E-3</v>
      </c>
    </row>
    <row r="33" spans="1:18" ht="42" customHeight="1" thickBot="1">
      <c r="A33" s="449" t="s">
        <v>1394</v>
      </c>
      <c r="B33" s="391">
        <v>7.5821759259259256E-4</v>
      </c>
      <c r="C33" s="392"/>
      <c r="D33" s="419"/>
      <c r="E33" s="419"/>
      <c r="F33" s="403" t="s">
        <v>1702</v>
      </c>
      <c r="G33" s="424" t="s">
        <v>1703</v>
      </c>
      <c r="H33" s="459">
        <v>7.3113425925925917E-4</v>
      </c>
      <c r="I33" s="497">
        <v>7.3113425925925917E-4</v>
      </c>
      <c r="J33" s="408" t="s">
        <v>1704</v>
      </c>
      <c r="K33" s="409"/>
      <c r="L33" s="410"/>
      <c r="M33" s="411"/>
      <c r="N33" s="412"/>
      <c r="O33" s="412"/>
      <c r="P33" s="413"/>
      <c r="Q33" s="387"/>
      <c r="R33" s="414"/>
    </row>
    <row r="34" spans="1:18" ht="42" customHeight="1" thickBot="1">
      <c r="A34" s="449"/>
      <c r="B34" s="391"/>
      <c r="C34" s="392"/>
      <c r="D34" s="419"/>
      <c r="E34" s="419"/>
      <c r="F34" s="403"/>
      <c r="G34" s="424"/>
      <c r="H34" s="459"/>
      <c r="I34" s="460"/>
      <c r="J34" s="416"/>
      <c r="K34" s="417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/>
      <c r="B35" s="453"/>
      <c r="C35" s="410"/>
      <c r="D35" s="419"/>
      <c r="E35" s="419"/>
      <c r="F35" s="411"/>
      <c r="G35" s="431"/>
      <c r="H35" s="462"/>
      <c r="I35" s="483"/>
      <c r="J35" s="416"/>
      <c r="K35" s="417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65"/>
      <c r="D36" s="466"/>
      <c r="E36" s="466"/>
      <c r="F36" s="466"/>
      <c r="G36" s="466"/>
      <c r="H36" s="462"/>
      <c r="I36" s="467"/>
      <c r="J36" s="468" t="s">
        <v>625</v>
      </c>
      <c r="K36" s="469"/>
      <c r="L36" s="470"/>
      <c r="M36" s="471"/>
      <c r="N36" s="461" t="s">
        <v>1402</v>
      </c>
      <c r="O36" s="459"/>
      <c r="P36" s="459"/>
      <c r="Q36" s="459"/>
      <c r="R36" s="472"/>
    </row>
    <row r="37" spans="1:18" ht="42" customHeight="1" thickBot="1"/>
    <row r="38" spans="1:18" ht="42" customHeight="1" thickBot="1">
      <c r="A38" s="360" t="s">
        <v>1514</v>
      </c>
      <c r="B38" s="422" t="s">
        <v>1402</v>
      </c>
      <c r="C38" s="423" t="s">
        <v>1399</v>
      </c>
      <c r="D38" s="485"/>
      <c r="E38" s="485"/>
      <c r="F38" s="363" t="s">
        <v>589</v>
      </c>
      <c r="G38" s="369" t="s">
        <v>590</v>
      </c>
      <c r="H38" s="457" t="s">
        <v>1400</v>
      </c>
      <c r="I38" s="458" t="s">
        <v>593</v>
      </c>
      <c r="J38" s="432" t="s">
        <v>1498</v>
      </c>
      <c r="K38" s="454" t="s">
        <v>1402</v>
      </c>
      <c r="L38" s="454" t="s">
        <v>1399</v>
      </c>
      <c r="M38" s="485"/>
      <c r="N38" s="486"/>
      <c r="O38" s="363" t="s">
        <v>589</v>
      </c>
      <c r="P38" s="369" t="s">
        <v>590</v>
      </c>
      <c r="Q38" s="370" t="s">
        <v>1400</v>
      </c>
      <c r="R38" s="369" t="s">
        <v>593</v>
      </c>
    </row>
    <row r="39" spans="1:18" ht="42" customHeight="1" thickBot="1">
      <c r="A39" s="449" t="s">
        <v>1705</v>
      </c>
      <c r="B39" s="374">
        <v>7.8773148148148159E-4</v>
      </c>
      <c r="C39" s="375"/>
      <c r="D39" s="419"/>
      <c r="E39" s="419"/>
      <c r="F39" s="403" t="s">
        <v>1292</v>
      </c>
      <c r="G39" s="424" t="s">
        <v>1706</v>
      </c>
      <c r="H39" s="459">
        <v>7.175925925925927E-4</v>
      </c>
      <c r="I39" s="497">
        <v>7.175925925925927E-4</v>
      </c>
      <c r="J39" s="390" t="s">
        <v>1707</v>
      </c>
      <c r="K39" s="374">
        <v>9.9583333333333316E-4</v>
      </c>
      <c r="L39" s="375"/>
      <c r="M39" s="419"/>
      <c r="N39" s="419"/>
      <c r="O39" s="403" t="s">
        <v>1708</v>
      </c>
      <c r="P39" s="424" t="s">
        <v>1709</v>
      </c>
      <c r="Q39" s="450">
        <v>9.756944444444444E-4</v>
      </c>
      <c r="R39" s="496">
        <v>9.756944444444444E-4</v>
      </c>
    </row>
    <row r="40" spans="1:18" ht="42" customHeight="1" thickBot="1">
      <c r="A40" s="449" t="s">
        <v>1710</v>
      </c>
      <c r="B40" s="374">
        <v>7.9872685185185201E-4</v>
      </c>
      <c r="C40" s="375"/>
      <c r="D40" s="419"/>
      <c r="E40" s="419"/>
      <c r="F40" s="403" t="s">
        <v>1711</v>
      </c>
      <c r="G40" s="424" t="s">
        <v>1631</v>
      </c>
      <c r="H40" s="459">
        <v>8.2164351851851853E-4</v>
      </c>
      <c r="I40" s="497">
        <v>8.2164351851851853E-4</v>
      </c>
      <c r="J40" s="390" t="s">
        <v>1712</v>
      </c>
      <c r="K40" s="374">
        <v>1.0091435185185186E-3</v>
      </c>
      <c r="L40" s="375"/>
      <c r="M40" s="419"/>
      <c r="N40" s="419"/>
      <c r="O40" s="494" t="s">
        <v>1713</v>
      </c>
      <c r="P40" s="424" t="s">
        <v>1714</v>
      </c>
      <c r="Q40" s="450">
        <v>9.6863425925925925E-4</v>
      </c>
      <c r="R40" s="496">
        <v>9.6863425925925925E-4</v>
      </c>
    </row>
    <row r="41" spans="1:18" ht="42" customHeight="1" thickBot="1">
      <c r="A41" s="449" t="s">
        <v>1715</v>
      </c>
      <c r="B41" s="374">
        <v>8.2256944444444435E-4</v>
      </c>
      <c r="C41" s="375"/>
      <c r="D41" s="419"/>
      <c r="E41" s="419"/>
      <c r="F41" s="403" t="s">
        <v>1716</v>
      </c>
      <c r="G41" s="424" t="s">
        <v>1717</v>
      </c>
      <c r="H41" s="459">
        <v>7.9085648148148147E-4</v>
      </c>
      <c r="I41" s="497">
        <v>7.9085648148148147E-4</v>
      </c>
      <c r="J41" s="390" t="s">
        <v>1718</v>
      </c>
      <c r="K41" s="374" t="s">
        <v>1719</v>
      </c>
      <c r="L41" s="375"/>
      <c r="M41" s="419"/>
      <c r="N41" s="419"/>
      <c r="O41" s="403" t="s">
        <v>1434</v>
      </c>
      <c r="P41" s="424" t="s">
        <v>1434</v>
      </c>
      <c r="Q41" s="450">
        <v>1.0299768518518518E-3</v>
      </c>
      <c r="R41" s="406">
        <v>1.0299768518518518E-3</v>
      </c>
    </row>
    <row r="42" spans="1:18" ht="42" customHeight="1" thickBot="1">
      <c r="A42" s="449" t="s">
        <v>1720</v>
      </c>
      <c r="B42" s="374">
        <v>8.3518518518518501E-4</v>
      </c>
      <c r="C42" s="375"/>
      <c r="D42" s="419"/>
      <c r="E42" s="419"/>
      <c r="F42" s="403" t="s">
        <v>1721</v>
      </c>
      <c r="G42" s="424" t="s">
        <v>1482</v>
      </c>
      <c r="H42" s="459">
        <v>8.143518518518518E-4</v>
      </c>
      <c r="I42" s="497">
        <v>8.143518518518518E-4</v>
      </c>
      <c r="J42" s="390" t="s">
        <v>1720</v>
      </c>
      <c r="K42" s="374">
        <v>1.1103009259259258E-3</v>
      </c>
      <c r="L42" s="375"/>
      <c r="M42" s="419"/>
      <c r="N42" s="419"/>
      <c r="O42" s="403" t="s">
        <v>1722</v>
      </c>
      <c r="P42" s="424" t="s">
        <v>1723</v>
      </c>
      <c r="Q42" s="450">
        <v>1.0932870370370369E-3</v>
      </c>
      <c r="R42" s="496">
        <v>1.0932870370370369E-3</v>
      </c>
    </row>
    <row r="43" spans="1:18" ht="42" customHeight="1" thickBot="1">
      <c r="A43" s="449" t="s">
        <v>1724</v>
      </c>
      <c r="B43" s="374">
        <v>8.3842592592592595E-4</v>
      </c>
      <c r="C43" s="375"/>
      <c r="D43" s="419"/>
      <c r="E43" s="419"/>
      <c r="F43" s="403" t="s">
        <v>1725</v>
      </c>
      <c r="G43" s="424" t="s">
        <v>1726</v>
      </c>
      <c r="H43" s="459">
        <v>8.1712962962962978E-4</v>
      </c>
      <c r="I43" s="497">
        <v>8.1712962962962978E-4</v>
      </c>
      <c r="J43" s="390" t="s">
        <v>1727</v>
      </c>
      <c r="K43" s="374">
        <v>1.2032407407407408E-3</v>
      </c>
      <c r="L43" s="375"/>
      <c r="M43" s="419"/>
      <c r="N43" s="419"/>
      <c r="O43" s="494" t="s">
        <v>1728</v>
      </c>
      <c r="P43" s="424" t="s">
        <v>1555</v>
      </c>
      <c r="Q43" s="450">
        <v>1.091898148148148E-3</v>
      </c>
      <c r="R43" s="496">
        <v>1.091898148148148E-3</v>
      </c>
    </row>
    <row r="44" spans="1:18" ht="42" customHeight="1" thickBot="1">
      <c r="A44" s="449" t="s">
        <v>1727</v>
      </c>
      <c r="B44" s="374">
        <v>8.4583333333333331E-4</v>
      </c>
      <c r="C44" s="375"/>
      <c r="D44" s="419"/>
      <c r="E44" s="419"/>
      <c r="F44" s="403" t="s">
        <v>1499</v>
      </c>
      <c r="G44" s="424" t="s">
        <v>1729</v>
      </c>
      <c r="H44" s="459">
        <v>8.0590277777777778E-4</v>
      </c>
      <c r="I44" s="497">
        <v>8.0590277777777778E-4</v>
      </c>
      <c r="J44" s="390" t="s">
        <v>1715</v>
      </c>
      <c r="K44" s="374">
        <v>1.2284722222222224E-3</v>
      </c>
      <c r="L44" s="375"/>
      <c r="M44" s="419"/>
      <c r="N44" s="419"/>
      <c r="O44" s="494" t="s">
        <v>1730</v>
      </c>
      <c r="P44" s="424" t="s">
        <v>1731</v>
      </c>
      <c r="Q44" s="450">
        <v>1.1607638888888889E-3</v>
      </c>
      <c r="R44" s="496">
        <v>1.1607638888888889E-3</v>
      </c>
    </row>
    <row r="45" spans="1:18" ht="42" customHeight="1" thickBot="1">
      <c r="A45" s="449" t="s">
        <v>1732</v>
      </c>
      <c r="B45" s="374">
        <v>8.3414351851851846E-4</v>
      </c>
      <c r="C45" s="375"/>
      <c r="D45" s="419"/>
      <c r="E45" s="419"/>
      <c r="F45" s="403" t="s">
        <v>1434</v>
      </c>
      <c r="G45" s="424" t="s">
        <v>1434</v>
      </c>
      <c r="H45" s="459">
        <v>8.1006944444444453E-4</v>
      </c>
      <c r="I45" s="497">
        <v>8.1006944444444453E-4</v>
      </c>
      <c r="J45" s="390" t="s">
        <v>1732</v>
      </c>
      <c r="K45" s="374">
        <v>1.235648148148148E-3</v>
      </c>
      <c r="L45" s="375"/>
      <c r="M45" s="419"/>
      <c r="N45" s="419"/>
      <c r="O45" s="494" t="s">
        <v>1733</v>
      </c>
      <c r="P45" s="424" t="s">
        <v>1734</v>
      </c>
      <c r="Q45" s="450">
        <v>1.1400462962962963E-3</v>
      </c>
      <c r="R45" s="496">
        <v>1.1400462962962963E-3</v>
      </c>
    </row>
    <row r="46" spans="1:18" ht="42" customHeight="1" thickBot="1">
      <c r="A46" s="449" t="s">
        <v>1735</v>
      </c>
      <c r="B46" s="374">
        <v>9.1087962962962954E-4</v>
      </c>
      <c r="C46" s="375"/>
      <c r="D46" s="419"/>
      <c r="E46" s="419"/>
      <c r="F46" s="403" t="s">
        <v>1736</v>
      </c>
      <c r="G46" s="424" t="s">
        <v>1737</v>
      </c>
      <c r="H46" s="459">
        <v>8.050925925925926E-4</v>
      </c>
      <c r="I46" s="497">
        <v>8.050925925925926E-4</v>
      </c>
      <c r="J46" s="390" t="s">
        <v>1705</v>
      </c>
      <c r="K46" s="374">
        <v>1.2420138888888889E-3</v>
      </c>
      <c r="L46" s="375"/>
      <c r="M46" s="419"/>
      <c r="N46" s="419"/>
      <c r="O46" s="403" t="s">
        <v>1434</v>
      </c>
      <c r="P46" s="424" t="s">
        <v>1434</v>
      </c>
      <c r="Q46" s="450">
        <v>1.0728009259259258E-3</v>
      </c>
      <c r="R46" s="496">
        <v>1.0728009259259258E-3</v>
      </c>
    </row>
    <row r="47" spans="1:18" ht="42" customHeight="1" thickBot="1">
      <c r="A47" s="449" t="s">
        <v>1718</v>
      </c>
      <c r="B47" s="374">
        <v>9.1828703703703701E-4</v>
      </c>
      <c r="C47" s="375"/>
      <c r="D47" s="419"/>
      <c r="E47" s="419"/>
      <c r="F47" s="403" t="s">
        <v>1738</v>
      </c>
      <c r="G47" s="424" t="s">
        <v>1739</v>
      </c>
      <c r="H47" s="459">
        <v>8.4803240740740748E-4</v>
      </c>
      <c r="I47" s="497">
        <v>8.4803240740740748E-4</v>
      </c>
      <c r="J47" s="390" t="s">
        <v>1724</v>
      </c>
      <c r="K47" s="374">
        <v>1.2728009259259259E-3</v>
      </c>
      <c r="L47" s="375"/>
      <c r="M47" s="419"/>
      <c r="N47" s="419"/>
      <c r="O47" s="494" t="s">
        <v>1740</v>
      </c>
      <c r="P47" s="424" t="s">
        <v>1741</v>
      </c>
      <c r="Q47" s="502">
        <v>1.1903935185185186E-3</v>
      </c>
      <c r="R47" s="644">
        <v>1.1903935185185186E-3</v>
      </c>
    </row>
    <row r="48" spans="1:18" ht="42" customHeight="1" thickBot="1">
      <c r="A48" s="449" t="s">
        <v>1742</v>
      </c>
      <c r="B48" s="374">
        <v>9.4918981481481493E-4</v>
      </c>
      <c r="C48" s="375"/>
      <c r="D48" s="419"/>
      <c r="E48" s="419"/>
      <c r="F48" s="494" t="s">
        <v>1743</v>
      </c>
      <c r="G48" s="424" t="s">
        <v>1744</v>
      </c>
      <c r="H48" s="459">
        <v>8.9409722222222234E-4</v>
      </c>
      <c r="I48" s="497">
        <v>8.9409722222222234E-4</v>
      </c>
      <c r="J48" s="390" t="s">
        <v>1710</v>
      </c>
      <c r="K48" s="374">
        <v>1.2930555555555558E-3</v>
      </c>
      <c r="L48" s="375"/>
      <c r="M48" s="419"/>
      <c r="N48" s="419"/>
      <c r="O48" s="494" t="s">
        <v>1745</v>
      </c>
      <c r="P48" s="424" t="s">
        <v>1746</v>
      </c>
      <c r="Q48" s="450">
        <v>1.2087962962962961E-3</v>
      </c>
      <c r="R48" s="496">
        <v>1.2087962962962961E-3</v>
      </c>
    </row>
    <row r="49" spans="1:18" ht="42" customHeight="1" thickBot="1">
      <c r="A49" s="449" t="s">
        <v>1707</v>
      </c>
      <c r="B49" s="374">
        <v>9.5196759259259269E-4</v>
      </c>
      <c r="C49" s="375"/>
      <c r="D49" s="419"/>
      <c r="E49" s="419"/>
      <c r="F49" s="403" t="s">
        <v>1747</v>
      </c>
      <c r="G49" s="424" t="s">
        <v>1748</v>
      </c>
      <c r="H49" s="459">
        <v>8.348379629629629E-4</v>
      </c>
      <c r="I49" s="497">
        <v>8.348379629629629E-4</v>
      </c>
      <c r="J49" s="390" t="s">
        <v>1735</v>
      </c>
      <c r="K49" s="374">
        <v>1.3861111111111112E-3</v>
      </c>
      <c r="L49" s="375"/>
      <c r="M49" s="419"/>
      <c r="N49" s="419"/>
      <c r="O49" s="403" t="s">
        <v>1749</v>
      </c>
      <c r="P49" s="424" t="s">
        <v>1750</v>
      </c>
      <c r="Q49" s="450">
        <v>1.238888888888889E-3</v>
      </c>
      <c r="R49" s="496">
        <v>1.238888888888889E-3</v>
      </c>
    </row>
    <row r="50" spans="1:18" ht="42" customHeight="1" thickBot="1">
      <c r="A50" s="449" t="s">
        <v>1712</v>
      </c>
      <c r="B50" s="374">
        <v>9.5717592592592599E-4</v>
      </c>
      <c r="C50" s="375"/>
      <c r="D50" s="419"/>
      <c r="E50" s="419"/>
      <c r="F50" s="403" t="s">
        <v>1679</v>
      </c>
      <c r="G50" s="424" t="s">
        <v>1751</v>
      </c>
      <c r="H50" s="459">
        <v>8.5636574074074076E-4</v>
      </c>
      <c r="I50" s="497">
        <v>8.5636574074074076E-4</v>
      </c>
      <c r="J50" s="390" t="s">
        <v>1752</v>
      </c>
      <c r="K50" s="374">
        <v>1.4880787037037039E-3</v>
      </c>
      <c r="L50" s="375"/>
      <c r="M50" s="419"/>
      <c r="N50" s="419"/>
      <c r="O50" s="494" t="s">
        <v>1753</v>
      </c>
      <c r="P50" s="424">
        <v>7.0277777777777775E-4</v>
      </c>
      <c r="Q50" s="450">
        <v>1.337037037037037E-3</v>
      </c>
      <c r="R50" s="496">
        <v>1.337037037037037E-3</v>
      </c>
    </row>
    <row r="51" spans="1:18" ht="42" customHeight="1" thickBot="1">
      <c r="A51" s="449" t="s">
        <v>1754</v>
      </c>
      <c r="B51" s="374">
        <v>1.0275462962962964E-3</v>
      </c>
      <c r="C51" s="375"/>
      <c r="D51" s="419"/>
      <c r="E51" s="419"/>
      <c r="F51" s="403" t="s">
        <v>1434</v>
      </c>
      <c r="G51" s="424" t="s">
        <v>1434</v>
      </c>
      <c r="H51" s="459">
        <v>9.6053240740740734E-4</v>
      </c>
      <c r="I51" s="497">
        <v>9.6053240740740734E-4</v>
      </c>
      <c r="J51" s="390" t="s">
        <v>1754</v>
      </c>
      <c r="K51" s="374">
        <v>1.6177083333333332E-3</v>
      </c>
      <c r="L51" s="375"/>
      <c r="M51" s="419"/>
      <c r="N51" s="419"/>
      <c r="O51" s="494" t="s">
        <v>1755</v>
      </c>
      <c r="P51" s="424">
        <v>7.2766203703703708E-4</v>
      </c>
      <c r="Q51" s="450">
        <v>1.341087962962963E-3</v>
      </c>
      <c r="R51" s="496">
        <v>1.341087962962963E-3</v>
      </c>
    </row>
    <row r="52" spans="1:18" ht="42" customHeight="1" thickBot="1">
      <c r="A52" s="449" t="s">
        <v>1756</v>
      </c>
      <c r="B52" s="374">
        <v>1.1034722222222223E-3</v>
      </c>
      <c r="C52" s="375"/>
      <c r="D52" s="419"/>
      <c r="E52" s="419"/>
      <c r="F52" s="494" t="s">
        <v>1479</v>
      </c>
      <c r="G52" s="424" t="s">
        <v>1757</v>
      </c>
      <c r="H52" s="459">
        <v>1.0184027777777776E-3</v>
      </c>
      <c r="I52" s="497">
        <v>1.0184027777777776E-3</v>
      </c>
      <c r="J52" s="390" t="s">
        <v>1742</v>
      </c>
      <c r="K52" s="374">
        <v>1.6333333333333332E-3</v>
      </c>
      <c r="L52" s="375"/>
      <c r="M52" s="419"/>
      <c r="N52" s="419"/>
      <c r="O52" s="403" t="s">
        <v>1434</v>
      </c>
      <c r="P52" s="424" t="s">
        <v>1434</v>
      </c>
      <c r="Q52" s="450">
        <v>1.4060185185185185E-3</v>
      </c>
      <c r="R52" s="496">
        <v>1.4060185185185185E-3</v>
      </c>
    </row>
    <row r="53" spans="1:18" ht="42" customHeight="1" thickBot="1">
      <c r="A53" s="449" t="s">
        <v>1758</v>
      </c>
      <c r="B53" s="391">
        <v>1.1314814814814814E-3</v>
      </c>
      <c r="C53" s="392"/>
      <c r="D53" s="419"/>
      <c r="E53" s="419"/>
      <c r="F53" s="403" t="s">
        <v>1434</v>
      </c>
      <c r="G53" s="424" t="s">
        <v>1434</v>
      </c>
      <c r="H53" s="459">
        <v>1.1467592592592593E-3</v>
      </c>
      <c r="I53" s="460">
        <v>1.1467592592592593E-3</v>
      </c>
      <c r="J53" s="390" t="s">
        <v>1756</v>
      </c>
      <c r="K53" s="391">
        <v>1.437037037037037E-3</v>
      </c>
      <c r="L53" s="392"/>
      <c r="M53" s="419"/>
      <c r="N53" s="419"/>
      <c r="O53" s="494" t="s">
        <v>1759</v>
      </c>
      <c r="P53" s="424">
        <v>7.6273148148148153E-4</v>
      </c>
      <c r="Q53" s="502">
        <v>1.3578703703703704E-3</v>
      </c>
      <c r="R53" s="644">
        <v>1.3578703703703704E-3</v>
      </c>
    </row>
    <row r="54" spans="1:18" ht="42" customHeight="1" thickBot="1">
      <c r="A54" s="449" t="s">
        <v>1760</v>
      </c>
      <c r="B54" s="391">
        <v>1.2422453703703703E-3</v>
      </c>
      <c r="C54" s="392"/>
      <c r="D54" s="419"/>
      <c r="E54" s="419"/>
      <c r="F54" s="494" t="s">
        <v>1761</v>
      </c>
      <c r="G54" s="424" t="s">
        <v>1762</v>
      </c>
      <c r="H54" s="459">
        <v>1.0163194444444445E-3</v>
      </c>
      <c r="I54" s="497">
        <v>1.0163194444444445E-3</v>
      </c>
      <c r="J54" s="390" t="s">
        <v>1760</v>
      </c>
      <c r="K54" s="391">
        <v>1.834027777777778E-3</v>
      </c>
      <c r="L54" s="392"/>
      <c r="M54" s="419"/>
      <c r="N54" s="419"/>
      <c r="O54" s="494">
        <v>6.9861111111111111E-4</v>
      </c>
      <c r="P54" s="424">
        <v>8.0717592592592592E-4</v>
      </c>
      <c r="Q54" s="502">
        <v>1.5057870370370373E-3</v>
      </c>
      <c r="R54" s="644">
        <v>1.5057870370370373E-3</v>
      </c>
    </row>
    <row r="55" spans="1:18" ht="42" customHeight="1" thickBot="1">
      <c r="A55" s="449" t="s">
        <v>1752</v>
      </c>
      <c r="B55" s="453">
        <v>1.2473379629629629E-3</v>
      </c>
      <c r="C55" s="410"/>
      <c r="D55" s="419"/>
      <c r="E55" s="419"/>
      <c r="F55" s="411" t="s">
        <v>1434</v>
      </c>
      <c r="G55" s="431" t="s">
        <v>1434</v>
      </c>
      <c r="H55" s="462">
        <v>1.0170138888888889E-3</v>
      </c>
      <c r="I55" s="498">
        <v>1.0170138888888889E-3</v>
      </c>
      <c r="J55" s="408" t="s">
        <v>1758</v>
      </c>
      <c r="K55" s="456">
        <v>1.9114583333333334E-3</v>
      </c>
      <c r="L55" s="410"/>
      <c r="M55" s="419"/>
      <c r="N55" s="419"/>
      <c r="O55" s="503">
        <v>7.4421296296296301E-4</v>
      </c>
      <c r="P55" s="431">
        <v>9.1631944444444454E-4</v>
      </c>
      <c r="Q55" s="641">
        <v>1.6605324074074074E-3</v>
      </c>
      <c r="R55" s="647">
        <v>1.6605324074074074E-3</v>
      </c>
    </row>
    <row r="56" spans="1:18" ht="42" customHeight="1" thickBot="1">
      <c r="A56" s="451"/>
      <c r="B56" s="464"/>
      <c r="C56" s="465"/>
      <c r="D56" s="466"/>
      <c r="E56" s="466"/>
      <c r="F56" s="466"/>
      <c r="G56" s="466"/>
      <c r="H56" s="462"/>
      <c r="I56" s="467"/>
      <c r="J56" s="487"/>
      <c r="K56" s="488"/>
      <c r="L56" s="464"/>
      <c r="M56" s="466"/>
      <c r="N56" s="466"/>
      <c r="O56" s="466"/>
      <c r="P56" s="466"/>
      <c r="Q56" s="462"/>
      <c r="R56" s="467"/>
    </row>
    <row r="57" spans="1:18" ht="42" customHeight="1"/>
    <row r="58" spans="1:18" ht="42" customHeight="1"/>
    <row r="59" spans="1:18" ht="42" customHeight="1"/>
    <row r="60" spans="1:18" ht="42" customHeight="1"/>
    <row r="61" spans="1:18" ht="42" customHeight="1"/>
    <row r="62" spans="1:18" ht="42" customHeight="1"/>
    <row r="63" spans="1:18" ht="42" customHeight="1"/>
    <row r="64" spans="1:18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  <row r="126" ht="42" customHeight="1"/>
    <row r="127" ht="42" customHeight="1"/>
    <row r="128" ht="42" customHeight="1"/>
    <row r="129" ht="42" customHeight="1"/>
    <row r="130" ht="42" customHeight="1"/>
    <row r="131" ht="42" customHeight="1"/>
    <row r="132" ht="42" customHeight="1"/>
    <row r="133" ht="42" customHeight="1"/>
    <row r="134" ht="42" customHeight="1"/>
    <row r="135" ht="42" customHeight="1"/>
    <row r="136" ht="42" customHeight="1"/>
    <row r="137" ht="42" customHeight="1"/>
    <row r="138" ht="42" customHeight="1"/>
  </sheetData>
  <conditionalFormatting sqref="C2:C5">
    <cfRule type="duplicateValues" dxfId="128" priority="12"/>
  </conditionalFormatting>
  <conditionalFormatting sqref="C8:C11">
    <cfRule type="duplicateValues" dxfId="127" priority="11"/>
  </conditionalFormatting>
  <conditionalFormatting sqref="C14:C17">
    <cfRule type="duplicateValues" dxfId="126" priority="10"/>
  </conditionalFormatting>
  <conditionalFormatting sqref="C20:C23">
    <cfRule type="duplicateValues" dxfId="125" priority="9"/>
  </conditionalFormatting>
  <conditionalFormatting sqref="C26:C29">
    <cfRule type="duplicateValues" dxfId="124" priority="8"/>
  </conditionalFormatting>
  <conditionalFormatting sqref="C32:C35">
    <cfRule type="duplicateValues" dxfId="123" priority="7"/>
  </conditionalFormatting>
  <conditionalFormatting sqref="C39:C55">
    <cfRule type="duplicateValues" dxfId="122" priority="2"/>
  </conditionalFormatting>
  <conditionalFormatting sqref="L12:L15">
    <cfRule type="duplicateValues" dxfId="121" priority="3"/>
  </conditionalFormatting>
  <conditionalFormatting sqref="L18:L21">
    <cfRule type="duplicateValues" dxfId="120" priority="4"/>
  </conditionalFormatting>
  <conditionalFormatting sqref="L24:L27">
    <cfRule type="duplicateValues" dxfId="119" priority="5"/>
  </conditionalFormatting>
  <conditionalFormatting sqref="L30:L33">
    <cfRule type="duplicateValues" dxfId="118" priority="6"/>
  </conditionalFormatting>
  <conditionalFormatting sqref="L39:L55">
    <cfRule type="duplicateValues" dxfId="117" priority="1"/>
  </conditionalFormatting>
  <pageMargins left="0.25" right="0.25" top="0.25" bottom="0.25" header="0.3" footer="0.25"/>
  <pageSetup scale="3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3180-D579-3049-BEFA-D952B57E4709}">
  <sheetPr>
    <pageSetUpPr fitToPage="1"/>
  </sheetPr>
  <dimension ref="A1:V119"/>
  <sheetViews>
    <sheetView zoomScaleNormal="100" workbookViewId="0"/>
  </sheetViews>
  <sheetFormatPr defaultColWidth="11.42578125" defaultRowHeight="17.100000000000001"/>
  <cols>
    <col min="1" max="1" width="50.7109375" style="389" customWidth="1"/>
    <col min="2" max="2" width="18.7109375" style="473" customWidth="1"/>
    <col min="3" max="3" width="17.7109375" style="489" customWidth="1"/>
    <col min="4" max="7" width="15.7109375" style="389" customWidth="1"/>
    <col min="8" max="9" width="17.7109375" style="389" customWidth="1"/>
    <col min="10" max="10" width="50.42578125" style="389" customWidth="1"/>
    <col min="11" max="11" width="18.42578125" style="417" customWidth="1"/>
    <col min="12" max="16" width="15.7109375" style="389" customWidth="1"/>
    <col min="17" max="18" width="17.7109375" style="389" customWidth="1"/>
    <col min="19" max="19" width="12" style="389" bestFit="1" customWidth="1"/>
    <col min="20" max="20" width="11.42578125" style="389" bestFit="1" customWidth="1"/>
    <col min="21" max="21" width="9.140625" style="389" bestFit="1" customWidth="1"/>
    <col min="22" max="22" width="12.42578125" style="389" bestFit="1" customWidth="1"/>
    <col min="23" max="256" width="11.42578125" style="389"/>
    <col min="257" max="257" width="50.7109375" style="389" customWidth="1"/>
    <col min="258" max="258" width="18.7109375" style="389" customWidth="1"/>
    <col min="259" max="259" width="17.7109375" style="389" customWidth="1"/>
    <col min="260" max="263" width="15.7109375" style="389" customWidth="1"/>
    <col min="264" max="265" width="17.7109375" style="389" customWidth="1"/>
    <col min="266" max="266" width="50.42578125" style="389" customWidth="1"/>
    <col min="267" max="267" width="18.42578125" style="389" customWidth="1"/>
    <col min="268" max="268" width="17.85546875" style="389" customWidth="1"/>
    <col min="269" max="272" width="15.7109375" style="389" customWidth="1"/>
    <col min="273" max="274" width="17.7109375" style="389" customWidth="1"/>
    <col min="275" max="275" width="12" style="389" bestFit="1" customWidth="1"/>
    <col min="276" max="276" width="11.42578125" style="389" bestFit="1" customWidth="1"/>
    <col min="277" max="277" width="9.140625" style="389" bestFit="1" customWidth="1"/>
    <col min="278" max="278" width="12.42578125" style="389" bestFit="1" customWidth="1"/>
    <col min="279" max="512" width="11.42578125" style="389"/>
    <col min="513" max="513" width="50.7109375" style="389" customWidth="1"/>
    <col min="514" max="514" width="18.7109375" style="389" customWidth="1"/>
    <col min="515" max="515" width="17.7109375" style="389" customWidth="1"/>
    <col min="516" max="519" width="15.7109375" style="389" customWidth="1"/>
    <col min="520" max="521" width="17.7109375" style="389" customWidth="1"/>
    <col min="522" max="522" width="50.42578125" style="389" customWidth="1"/>
    <col min="523" max="523" width="18.42578125" style="389" customWidth="1"/>
    <col min="524" max="524" width="17.85546875" style="389" customWidth="1"/>
    <col min="525" max="528" width="15.7109375" style="389" customWidth="1"/>
    <col min="529" max="530" width="17.7109375" style="389" customWidth="1"/>
    <col min="531" max="531" width="12" style="389" bestFit="1" customWidth="1"/>
    <col min="532" max="532" width="11.42578125" style="389" bestFit="1" customWidth="1"/>
    <col min="533" max="533" width="9.140625" style="389" bestFit="1" customWidth="1"/>
    <col min="534" max="534" width="12.42578125" style="389" bestFit="1" customWidth="1"/>
    <col min="535" max="768" width="11.42578125" style="389"/>
    <col min="769" max="769" width="50.7109375" style="389" customWidth="1"/>
    <col min="770" max="770" width="18.7109375" style="389" customWidth="1"/>
    <col min="771" max="771" width="17.7109375" style="389" customWidth="1"/>
    <col min="772" max="775" width="15.7109375" style="389" customWidth="1"/>
    <col min="776" max="777" width="17.7109375" style="389" customWidth="1"/>
    <col min="778" max="778" width="50.42578125" style="389" customWidth="1"/>
    <col min="779" max="779" width="18.42578125" style="389" customWidth="1"/>
    <col min="780" max="780" width="17.85546875" style="389" customWidth="1"/>
    <col min="781" max="784" width="15.7109375" style="389" customWidth="1"/>
    <col min="785" max="786" width="17.7109375" style="389" customWidth="1"/>
    <col min="787" max="787" width="12" style="389" bestFit="1" customWidth="1"/>
    <col min="788" max="788" width="11.42578125" style="389" bestFit="1" customWidth="1"/>
    <col min="789" max="789" width="9.140625" style="389" bestFit="1" customWidth="1"/>
    <col min="790" max="790" width="12.42578125" style="389" bestFit="1" customWidth="1"/>
    <col min="791" max="1024" width="11.42578125" style="389"/>
    <col min="1025" max="1025" width="50.7109375" style="389" customWidth="1"/>
    <col min="1026" max="1026" width="18.7109375" style="389" customWidth="1"/>
    <col min="1027" max="1027" width="17.7109375" style="389" customWidth="1"/>
    <col min="1028" max="1031" width="15.7109375" style="389" customWidth="1"/>
    <col min="1032" max="1033" width="17.7109375" style="389" customWidth="1"/>
    <col min="1034" max="1034" width="50.42578125" style="389" customWidth="1"/>
    <col min="1035" max="1035" width="18.42578125" style="389" customWidth="1"/>
    <col min="1036" max="1036" width="17.85546875" style="389" customWidth="1"/>
    <col min="1037" max="1040" width="15.7109375" style="389" customWidth="1"/>
    <col min="1041" max="1042" width="17.7109375" style="389" customWidth="1"/>
    <col min="1043" max="1043" width="12" style="389" bestFit="1" customWidth="1"/>
    <col min="1044" max="1044" width="11.42578125" style="389" bestFit="1" customWidth="1"/>
    <col min="1045" max="1045" width="9.140625" style="389" bestFit="1" customWidth="1"/>
    <col min="1046" max="1046" width="12.42578125" style="389" bestFit="1" customWidth="1"/>
    <col min="1047" max="1280" width="11.42578125" style="389"/>
    <col min="1281" max="1281" width="50.7109375" style="389" customWidth="1"/>
    <col min="1282" max="1282" width="18.7109375" style="389" customWidth="1"/>
    <col min="1283" max="1283" width="17.7109375" style="389" customWidth="1"/>
    <col min="1284" max="1287" width="15.7109375" style="389" customWidth="1"/>
    <col min="1288" max="1289" width="17.7109375" style="389" customWidth="1"/>
    <col min="1290" max="1290" width="50.42578125" style="389" customWidth="1"/>
    <col min="1291" max="1291" width="18.42578125" style="389" customWidth="1"/>
    <col min="1292" max="1292" width="17.85546875" style="389" customWidth="1"/>
    <col min="1293" max="1296" width="15.7109375" style="389" customWidth="1"/>
    <col min="1297" max="1298" width="17.7109375" style="389" customWidth="1"/>
    <col min="1299" max="1299" width="12" style="389" bestFit="1" customWidth="1"/>
    <col min="1300" max="1300" width="11.42578125" style="389" bestFit="1" customWidth="1"/>
    <col min="1301" max="1301" width="9.140625" style="389" bestFit="1" customWidth="1"/>
    <col min="1302" max="1302" width="12.42578125" style="389" bestFit="1" customWidth="1"/>
    <col min="1303" max="1536" width="11.42578125" style="389"/>
    <col min="1537" max="1537" width="50.7109375" style="389" customWidth="1"/>
    <col min="1538" max="1538" width="18.7109375" style="389" customWidth="1"/>
    <col min="1539" max="1539" width="17.7109375" style="389" customWidth="1"/>
    <col min="1540" max="1543" width="15.7109375" style="389" customWidth="1"/>
    <col min="1544" max="1545" width="17.7109375" style="389" customWidth="1"/>
    <col min="1546" max="1546" width="50.42578125" style="389" customWidth="1"/>
    <col min="1547" max="1547" width="18.42578125" style="389" customWidth="1"/>
    <col min="1548" max="1548" width="17.85546875" style="389" customWidth="1"/>
    <col min="1549" max="1552" width="15.7109375" style="389" customWidth="1"/>
    <col min="1553" max="1554" width="17.7109375" style="389" customWidth="1"/>
    <col min="1555" max="1555" width="12" style="389" bestFit="1" customWidth="1"/>
    <col min="1556" max="1556" width="11.42578125" style="389" bestFit="1" customWidth="1"/>
    <col min="1557" max="1557" width="9.140625" style="389" bestFit="1" customWidth="1"/>
    <col min="1558" max="1558" width="12.42578125" style="389" bestFit="1" customWidth="1"/>
    <col min="1559" max="1792" width="11.42578125" style="389"/>
    <col min="1793" max="1793" width="50.7109375" style="389" customWidth="1"/>
    <col min="1794" max="1794" width="18.7109375" style="389" customWidth="1"/>
    <col min="1795" max="1795" width="17.7109375" style="389" customWidth="1"/>
    <col min="1796" max="1799" width="15.7109375" style="389" customWidth="1"/>
    <col min="1800" max="1801" width="17.7109375" style="389" customWidth="1"/>
    <col min="1802" max="1802" width="50.42578125" style="389" customWidth="1"/>
    <col min="1803" max="1803" width="18.42578125" style="389" customWidth="1"/>
    <col min="1804" max="1804" width="17.85546875" style="389" customWidth="1"/>
    <col min="1805" max="1808" width="15.7109375" style="389" customWidth="1"/>
    <col min="1809" max="1810" width="17.7109375" style="389" customWidth="1"/>
    <col min="1811" max="1811" width="12" style="389" bestFit="1" customWidth="1"/>
    <col min="1812" max="1812" width="11.42578125" style="389" bestFit="1" customWidth="1"/>
    <col min="1813" max="1813" width="9.140625" style="389" bestFit="1" customWidth="1"/>
    <col min="1814" max="1814" width="12.42578125" style="389" bestFit="1" customWidth="1"/>
    <col min="1815" max="2048" width="11.42578125" style="389"/>
    <col min="2049" max="2049" width="50.7109375" style="389" customWidth="1"/>
    <col min="2050" max="2050" width="18.7109375" style="389" customWidth="1"/>
    <col min="2051" max="2051" width="17.7109375" style="389" customWidth="1"/>
    <col min="2052" max="2055" width="15.7109375" style="389" customWidth="1"/>
    <col min="2056" max="2057" width="17.7109375" style="389" customWidth="1"/>
    <col min="2058" max="2058" width="50.42578125" style="389" customWidth="1"/>
    <col min="2059" max="2059" width="18.42578125" style="389" customWidth="1"/>
    <col min="2060" max="2060" width="17.85546875" style="389" customWidth="1"/>
    <col min="2061" max="2064" width="15.7109375" style="389" customWidth="1"/>
    <col min="2065" max="2066" width="17.7109375" style="389" customWidth="1"/>
    <col min="2067" max="2067" width="12" style="389" bestFit="1" customWidth="1"/>
    <col min="2068" max="2068" width="11.42578125" style="389" bestFit="1" customWidth="1"/>
    <col min="2069" max="2069" width="9.140625" style="389" bestFit="1" customWidth="1"/>
    <col min="2070" max="2070" width="12.42578125" style="389" bestFit="1" customWidth="1"/>
    <col min="2071" max="2304" width="11.42578125" style="389"/>
    <col min="2305" max="2305" width="50.7109375" style="389" customWidth="1"/>
    <col min="2306" max="2306" width="18.7109375" style="389" customWidth="1"/>
    <col min="2307" max="2307" width="17.7109375" style="389" customWidth="1"/>
    <col min="2308" max="2311" width="15.7109375" style="389" customWidth="1"/>
    <col min="2312" max="2313" width="17.7109375" style="389" customWidth="1"/>
    <col min="2314" max="2314" width="50.42578125" style="389" customWidth="1"/>
    <col min="2315" max="2315" width="18.42578125" style="389" customWidth="1"/>
    <col min="2316" max="2316" width="17.85546875" style="389" customWidth="1"/>
    <col min="2317" max="2320" width="15.7109375" style="389" customWidth="1"/>
    <col min="2321" max="2322" width="17.7109375" style="389" customWidth="1"/>
    <col min="2323" max="2323" width="12" style="389" bestFit="1" customWidth="1"/>
    <col min="2324" max="2324" width="11.42578125" style="389" bestFit="1" customWidth="1"/>
    <col min="2325" max="2325" width="9.140625" style="389" bestFit="1" customWidth="1"/>
    <col min="2326" max="2326" width="12.42578125" style="389" bestFit="1" customWidth="1"/>
    <col min="2327" max="2560" width="11.42578125" style="389"/>
    <col min="2561" max="2561" width="50.7109375" style="389" customWidth="1"/>
    <col min="2562" max="2562" width="18.7109375" style="389" customWidth="1"/>
    <col min="2563" max="2563" width="17.7109375" style="389" customWidth="1"/>
    <col min="2564" max="2567" width="15.7109375" style="389" customWidth="1"/>
    <col min="2568" max="2569" width="17.7109375" style="389" customWidth="1"/>
    <col min="2570" max="2570" width="50.42578125" style="389" customWidth="1"/>
    <col min="2571" max="2571" width="18.42578125" style="389" customWidth="1"/>
    <col min="2572" max="2572" width="17.85546875" style="389" customWidth="1"/>
    <col min="2573" max="2576" width="15.7109375" style="389" customWidth="1"/>
    <col min="2577" max="2578" width="17.7109375" style="389" customWidth="1"/>
    <col min="2579" max="2579" width="12" style="389" bestFit="1" customWidth="1"/>
    <col min="2580" max="2580" width="11.42578125" style="389" bestFit="1" customWidth="1"/>
    <col min="2581" max="2581" width="9.140625" style="389" bestFit="1" customWidth="1"/>
    <col min="2582" max="2582" width="12.42578125" style="389" bestFit="1" customWidth="1"/>
    <col min="2583" max="2816" width="11.42578125" style="389"/>
    <col min="2817" max="2817" width="50.7109375" style="389" customWidth="1"/>
    <col min="2818" max="2818" width="18.7109375" style="389" customWidth="1"/>
    <col min="2819" max="2819" width="17.7109375" style="389" customWidth="1"/>
    <col min="2820" max="2823" width="15.7109375" style="389" customWidth="1"/>
    <col min="2824" max="2825" width="17.7109375" style="389" customWidth="1"/>
    <col min="2826" max="2826" width="50.42578125" style="389" customWidth="1"/>
    <col min="2827" max="2827" width="18.42578125" style="389" customWidth="1"/>
    <col min="2828" max="2828" width="17.85546875" style="389" customWidth="1"/>
    <col min="2829" max="2832" width="15.7109375" style="389" customWidth="1"/>
    <col min="2833" max="2834" width="17.7109375" style="389" customWidth="1"/>
    <col min="2835" max="2835" width="12" style="389" bestFit="1" customWidth="1"/>
    <col min="2836" max="2836" width="11.42578125" style="389" bestFit="1" customWidth="1"/>
    <col min="2837" max="2837" width="9.140625" style="389" bestFit="1" customWidth="1"/>
    <col min="2838" max="2838" width="12.42578125" style="389" bestFit="1" customWidth="1"/>
    <col min="2839" max="3072" width="11.42578125" style="389"/>
    <col min="3073" max="3073" width="50.7109375" style="389" customWidth="1"/>
    <col min="3074" max="3074" width="18.7109375" style="389" customWidth="1"/>
    <col min="3075" max="3075" width="17.7109375" style="389" customWidth="1"/>
    <col min="3076" max="3079" width="15.7109375" style="389" customWidth="1"/>
    <col min="3080" max="3081" width="17.7109375" style="389" customWidth="1"/>
    <col min="3082" max="3082" width="50.42578125" style="389" customWidth="1"/>
    <col min="3083" max="3083" width="18.42578125" style="389" customWidth="1"/>
    <col min="3084" max="3084" width="17.85546875" style="389" customWidth="1"/>
    <col min="3085" max="3088" width="15.7109375" style="389" customWidth="1"/>
    <col min="3089" max="3090" width="17.7109375" style="389" customWidth="1"/>
    <col min="3091" max="3091" width="12" style="389" bestFit="1" customWidth="1"/>
    <col min="3092" max="3092" width="11.42578125" style="389" bestFit="1" customWidth="1"/>
    <col min="3093" max="3093" width="9.140625" style="389" bestFit="1" customWidth="1"/>
    <col min="3094" max="3094" width="12.42578125" style="389" bestFit="1" customWidth="1"/>
    <col min="3095" max="3328" width="11.42578125" style="389"/>
    <col min="3329" max="3329" width="50.7109375" style="389" customWidth="1"/>
    <col min="3330" max="3330" width="18.7109375" style="389" customWidth="1"/>
    <col min="3331" max="3331" width="17.7109375" style="389" customWidth="1"/>
    <col min="3332" max="3335" width="15.7109375" style="389" customWidth="1"/>
    <col min="3336" max="3337" width="17.7109375" style="389" customWidth="1"/>
    <col min="3338" max="3338" width="50.42578125" style="389" customWidth="1"/>
    <col min="3339" max="3339" width="18.42578125" style="389" customWidth="1"/>
    <col min="3340" max="3340" width="17.85546875" style="389" customWidth="1"/>
    <col min="3341" max="3344" width="15.7109375" style="389" customWidth="1"/>
    <col min="3345" max="3346" width="17.7109375" style="389" customWidth="1"/>
    <col min="3347" max="3347" width="12" style="389" bestFit="1" customWidth="1"/>
    <col min="3348" max="3348" width="11.42578125" style="389" bestFit="1" customWidth="1"/>
    <col min="3349" max="3349" width="9.140625" style="389" bestFit="1" customWidth="1"/>
    <col min="3350" max="3350" width="12.42578125" style="389" bestFit="1" customWidth="1"/>
    <col min="3351" max="3584" width="11.42578125" style="389"/>
    <col min="3585" max="3585" width="50.7109375" style="389" customWidth="1"/>
    <col min="3586" max="3586" width="18.7109375" style="389" customWidth="1"/>
    <col min="3587" max="3587" width="17.7109375" style="389" customWidth="1"/>
    <col min="3588" max="3591" width="15.7109375" style="389" customWidth="1"/>
    <col min="3592" max="3593" width="17.7109375" style="389" customWidth="1"/>
    <col min="3594" max="3594" width="50.42578125" style="389" customWidth="1"/>
    <col min="3595" max="3595" width="18.42578125" style="389" customWidth="1"/>
    <col min="3596" max="3596" width="17.85546875" style="389" customWidth="1"/>
    <col min="3597" max="3600" width="15.7109375" style="389" customWidth="1"/>
    <col min="3601" max="3602" width="17.7109375" style="389" customWidth="1"/>
    <col min="3603" max="3603" width="12" style="389" bestFit="1" customWidth="1"/>
    <col min="3604" max="3604" width="11.42578125" style="389" bestFit="1" customWidth="1"/>
    <col min="3605" max="3605" width="9.140625" style="389" bestFit="1" customWidth="1"/>
    <col min="3606" max="3606" width="12.42578125" style="389" bestFit="1" customWidth="1"/>
    <col min="3607" max="3840" width="11.42578125" style="389"/>
    <col min="3841" max="3841" width="50.7109375" style="389" customWidth="1"/>
    <col min="3842" max="3842" width="18.7109375" style="389" customWidth="1"/>
    <col min="3843" max="3843" width="17.7109375" style="389" customWidth="1"/>
    <col min="3844" max="3847" width="15.7109375" style="389" customWidth="1"/>
    <col min="3848" max="3849" width="17.7109375" style="389" customWidth="1"/>
    <col min="3850" max="3850" width="50.42578125" style="389" customWidth="1"/>
    <col min="3851" max="3851" width="18.42578125" style="389" customWidth="1"/>
    <col min="3852" max="3852" width="17.85546875" style="389" customWidth="1"/>
    <col min="3853" max="3856" width="15.7109375" style="389" customWidth="1"/>
    <col min="3857" max="3858" width="17.7109375" style="389" customWidth="1"/>
    <col min="3859" max="3859" width="12" style="389" bestFit="1" customWidth="1"/>
    <col min="3860" max="3860" width="11.42578125" style="389" bestFit="1" customWidth="1"/>
    <col min="3861" max="3861" width="9.140625" style="389" bestFit="1" customWidth="1"/>
    <col min="3862" max="3862" width="12.42578125" style="389" bestFit="1" customWidth="1"/>
    <col min="3863" max="4096" width="11.42578125" style="389"/>
    <col min="4097" max="4097" width="50.7109375" style="389" customWidth="1"/>
    <col min="4098" max="4098" width="18.7109375" style="389" customWidth="1"/>
    <col min="4099" max="4099" width="17.7109375" style="389" customWidth="1"/>
    <col min="4100" max="4103" width="15.7109375" style="389" customWidth="1"/>
    <col min="4104" max="4105" width="17.7109375" style="389" customWidth="1"/>
    <col min="4106" max="4106" width="50.42578125" style="389" customWidth="1"/>
    <col min="4107" max="4107" width="18.42578125" style="389" customWidth="1"/>
    <col min="4108" max="4108" width="17.85546875" style="389" customWidth="1"/>
    <col min="4109" max="4112" width="15.7109375" style="389" customWidth="1"/>
    <col min="4113" max="4114" width="17.7109375" style="389" customWidth="1"/>
    <col min="4115" max="4115" width="12" style="389" bestFit="1" customWidth="1"/>
    <col min="4116" max="4116" width="11.42578125" style="389" bestFit="1" customWidth="1"/>
    <col min="4117" max="4117" width="9.140625" style="389" bestFit="1" customWidth="1"/>
    <col min="4118" max="4118" width="12.42578125" style="389" bestFit="1" customWidth="1"/>
    <col min="4119" max="4352" width="11.42578125" style="389"/>
    <col min="4353" max="4353" width="50.7109375" style="389" customWidth="1"/>
    <col min="4354" max="4354" width="18.7109375" style="389" customWidth="1"/>
    <col min="4355" max="4355" width="17.7109375" style="389" customWidth="1"/>
    <col min="4356" max="4359" width="15.7109375" style="389" customWidth="1"/>
    <col min="4360" max="4361" width="17.7109375" style="389" customWidth="1"/>
    <col min="4362" max="4362" width="50.42578125" style="389" customWidth="1"/>
    <col min="4363" max="4363" width="18.42578125" style="389" customWidth="1"/>
    <col min="4364" max="4364" width="17.85546875" style="389" customWidth="1"/>
    <col min="4365" max="4368" width="15.7109375" style="389" customWidth="1"/>
    <col min="4369" max="4370" width="17.7109375" style="389" customWidth="1"/>
    <col min="4371" max="4371" width="12" style="389" bestFit="1" customWidth="1"/>
    <col min="4372" max="4372" width="11.42578125" style="389" bestFit="1" customWidth="1"/>
    <col min="4373" max="4373" width="9.140625" style="389" bestFit="1" customWidth="1"/>
    <col min="4374" max="4374" width="12.42578125" style="389" bestFit="1" customWidth="1"/>
    <col min="4375" max="4608" width="11.42578125" style="389"/>
    <col min="4609" max="4609" width="50.7109375" style="389" customWidth="1"/>
    <col min="4610" max="4610" width="18.7109375" style="389" customWidth="1"/>
    <col min="4611" max="4611" width="17.7109375" style="389" customWidth="1"/>
    <col min="4612" max="4615" width="15.7109375" style="389" customWidth="1"/>
    <col min="4616" max="4617" width="17.7109375" style="389" customWidth="1"/>
    <col min="4618" max="4618" width="50.42578125" style="389" customWidth="1"/>
    <col min="4619" max="4619" width="18.42578125" style="389" customWidth="1"/>
    <col min="4620" max="4620" width="17.85546875" style="389" customWidth="1"/>
    <col min="4621" max="4624" width="15.7109375" style="389" customWidth="1"/>
    <col min="4625" max="4626" width="17.7109375" style="389" customWidth="1"/>
    <col min="4627" max="4627" width="12" style="389" bestFit="1" customWidth="1"/>
    <col min="4628" max="4628" width="11.42578125" style="389" bestFit="1" customWidth="1"/>
    <col min="4629" max="4629" width="9.140625" style="389" bestFit="1" customWidth="1"/>
    <col min="4630" max="4630" width="12.42578125" style="389" bestFit="1" customWidth="1"/>
    <col min="4631" max="4864" width="11.42578125" style="389"/>
    <col min="4865" max="4865" width="50.7109375" style="389" customWidth="1"/>
    <col min="4866" max="4866" width="18.7109375" style="389" customWidth="1"/>
    <col min="4867" max="4867" width="17.7109375" style="389" customWidth="1"/>
    <col min="4868" max="4871" width="15.7109375" style="389" customWidth="1"/>
    <col min="4872" max="4873" width="17.7109375" style="389" customWidth="1"/>
    <col min="4874" max="4874" width="50.42578125" style="389" customWidth="1"/>
    <col min="4875" max="4875" width="18.42578125" style="389" customWidth="1"/>
    <col min="4876" max="4876" width="17.85546875" style="389" customWidth="1"/>
    <col min="4877" max="4880" width="15.7109375" style="389" customWidth="1"/>
    <col min="4881" max="4882" width="17.7109375" style="389" customWidth="1"/>
    <col min="4883" max="4883" width="12" style="389" bestFit="1" customWidth="1"/>
    <col min="4884" max="4884" width="11.42578125" style="389" bestFit="1" customWidth="1"/>
    <col min="4885" max="4885" width="9.140625" style="389" bestFit="1" customWidth="1"/>
    <col min="4886" max="4886" width="12.42578125" style="389" bestFit="1" customWidth="1"/>
    <col min="4887" max="5120" width="11.42578125" style="389"/>
    <col min="5121" max="5121" width="50.7109375" style="389" customWidth="1"/>
    <col min="5122" max="5122" width="18.7109375" style="389" customWidth="1"/>
    <col min="5123" max="5123" width="17.7109375" style="389" customWidth="1"/>
    <col min="5124" max="5127" width="15.7109375" style="389" customWidth="1"/>
    <col min="5128" max="5129" width="17.7109375" style="389" customWidth="1"/>
    <col min="5130" max="5130" width="50.42578125" style="389" customWidth="1"/>
    <col min="5131" max="5131" width="18.42578125" style="389" customWidth="1"/>
    <col min="5132" max="5132" width="17.85546875" style="389" customWidth="1"/>
    <col min="5133" max="5136" width="15.7109375" style="389" customWidth="1"/>
    <col min="5137" max="5138" width="17.7109375" style="389" customWidth="1"/>
    <col min="5139" max="5139" width="12" style="389" bestFit="1" customWidth="1"/>
    <col min="5140" max="5140" width="11.42578125" style="389" bestFit="1" customWidth="1"/>
    <col min="5141" max="5141" width="9.140625" style="389" bestFit="1" customWidth="1"/>
    <col min="5142" max="5142" width="12.42578125" style="389" bestFit="1" customWidth="1"/>
    <col min="5143" max="5376" width="11.42578125" style="389"/>
    <col min="5377" max="5377" width="50.7109375" style="389" customWidth="1"/>
    <col min="5378" max="5378" width="18.7109375" style="389" customWidth="1"/>
    <col min="5379" max="5379" width="17.7109375" style="389" customWidth="1"/>
    <col min="5380" max="5383" width="15.7109375" style="389" customWidth="1"/>
    <col min="5384" max="5385" width="17.7109375" style="389" customWidth="1"/>
    <col min="5386" max="5386" width="50.42578125" style="389" customWidth="1"/>
    <col min="5387" max="5387" width="18.42578125" style="389" customWidth="1"/>
    <col min="5388" max="5388" width="17.85546875" style="389" customWidth="1"/>
    <col min="5389" max="5392" width="15.7109375" style="389" customWidth="1"/>
    <col min="5393" max="5394" width="17.7109375" style="389" customWidth="1"/>
    <col min="5395" max="5395" width="12" style="389" bestFit="1" customWidth="1"/>
    <col min="5396" max="5396" width="11.42578125" style="389" bestFit="1" customWidth="1"/>
    <col min="5397" max="5397" width="9.140625" style="389" bestFit="1" customWidth="1"/>
    <col min="5398" max="5398" width="12.42578125" style="389" bestFit="1" customWidth="1"/>
    <col min="5399" max="5632" width="11.42578125" style="389"/>
    <col min="5633" max="5633" width="50.7109375" style="389" customWidth="1"/>
    <col min="5634" max="5634" width="18.7109375" style="389" customWidth="1"/>
    <col min="5635" max="5635" width="17.7109375" style="389" customWidth="1"/>
    <col min="5636" max="5639" width="15.7109375" style="389" customWidth="1"/>
    <col min="5640" max="5641" width="17.7109375" style="389" customWidth="1"/>
    <col min="5642" max="5642" width="50.42578125" style="389" customWidth="1"/>
    <col min="5643" max="5643" width="18.42578125" style="389" customWidth="1"/>
    <col min="5644" max="5644" width="17.85546875" style="389" customWidth="1"/>
    <col min="5645" max="5648" width="15.7109375" style="389" customWidth="1"/>
    <col min="5649" max="5650" width="17.7109375" style="389" customWidth="1"/>
    <col min="5651" max="5651" width="12" style="389" bestFit="1" customWidth="1"/>
    <col min="5652" max="5652" width="11.42578125" style="389" bestFit="1" customWidth="1"/>
    <col min="5653" max="5653" width="9.140625" style="389" bestFit="1" customWidth="1"/>
    <col min="5654" max="5654" width="12.42578125" style="389" bestFit="1" customWidth="1"/>
    <col min="5655" max="5888" width="11.42578125" style="389"/>
    <col min="5889" max="5889" width="50.7109375" style="389" customWidth="1"/>
    <col min="5890" max="5890" width="18.7109375" style="389" customWidth="1"/>
    <col min="5891" max="5891" width="17.7109375" style="389" customWidth="1"/>
    <col min="5892" max="5895" width="15.7109375" style="389" customWidth="1"/>
    <col min="5896" max="5897" width="17.7109375" style="389" customWidth="1"/>
    <col min="5898" max="5898" width="50.42578125" style="389" customWidth="1"/>
    <col min="5899" max="5899" width="18.42578125" style="389" customWidth="1"/>
    <col min="5900" max="5900" width="17.85546875" style="389" customWidth="1"/>
    <col min="5901" max="5904" width="15.7109375" style="389" customWidth="1"/>
    <col min="5905" max="5906" width="17.7109375" style="389" customWidth="1"/>
    <col min="5907" max="5907" width="12" style="389" bestFit="1" customWidth="1"/>
    <col min="5908" max="5908" width="11.42578125" style="389" bestFit="1" customWidth="1"/>
    <col min="5909" max="5909" width="9.140625" style="389" bestFit="1" customWidth="1"/>
    <col min="5910" max="5910" width="12.42578125" style="389" bestFit="1" customWidth="1"/>
    <col min="5911" max="6144" width="11.42578125" style="389"/>
    <col min="6145" max="6145" width="50.7109375" style="389" customWidth="1"/>
    <col min="6146" max="6146" width="18.7109375" style="389" customWidth="1"/>
    <col min="6147" max="6147" width="17.7109375" style="389" customWidth="1"/>
    <col min="6148" max="6151" width="15.7109375" style="389" customWidth="1"/>
    <col min="6152" max="6153" width="17.7109375" style="389" customWidth="1"/>
    <col min="6154" max="6154" width="50.42578125" style="389" customWidth="1"/>
    <col min="6155" max="6155" width="18.42578125" style="389" customWidth="1"/>
    <col min="6156" max="6156" width="17.85546875" style="389" customWidth="1"/>
    <col min="6157" max="6160" width="15.7109375" style="389" customWidth="1"/>
    <col min="6161" max="6162" width="17.7109375" style="389" customWidth="1"/>
    <col min="6163" max="6163" width="12" style="389" bestFit="1" customWidth="1"/>
    <col min="6164" max="6164" width="11.42578125" style="389" bestFit="1" customWidth="1"/>
    <col min="6165" max="6165" width="9.140625" style="389" bestFit="1" customWidth="1"/>
    <col min="6166" max="6166" width="12.42578125" style="389" bestFit="1" customWidth="1"/>
    <col min="6167" max="6400" width="11.42578125" style="389"/>
    <col min="6401" max="6401" width="50.7109375" style="389" customWidth="1"/>
    <col min="6402" max="6402" width="18.7109375" style="389" customWidth="1"/>
    <col min="6403" max="6403" width="17.7109375" style="389" customWidth="1"/>
    <col min="6404" max="6407" width="15.7109375" style="389" customWidth="1"/>
    <col min="6408" max="6409" width="17.7109375" style="389" customWidth="1"/>
    <col min="6410" max="6410" width="50.42578125" style="389" customWidth="1"/>
    <col min="6411" max="6411" width="18.42578125" style="389" customWidth="1"/>
    <col min="6412" max="6412" width="17.85546875" style="389" customWidth="1"/>
    <col min="6413" max="6416" width="15.7109375" style="389" customWidth="1"/>
    <col min="6417" max="6418" width="17.7109375" style="389" customWidth="1"/>
    <col min="6419" max="6419" width="12" style="389" bestFit="1" customWidth="1"/>
    <col min="6420" max="6420" width="11.42578125" style="389" bestFit="1" customWidth="1"/>
    <col min="6421" max="6421" width="9.140625" style="389" bestFit="1" customWidth="1"/>
    <col min="6422" max="6422" width="12.42578125" style="389" bestFit="1" customWidth="1"/>
    <col min="6423" max="6656" width="11.42578125" style="389"/>
    <col min="6657" max="6657" width="50.7109375" style="389" customWidth="1"/>
    <col min="6658" max="6658" width="18.7109375" style="389" customWidth="1"/>
    <col min="6659" max="6659" width="17.7109375" style="389" customWidth="1"/>
    <col min="6660" max="6663" width="15.7109375" style="389" customWidth="1"/>
    <col min="6664" max="6665" width="17.7109375" style="389" customWidth="1"/>
    <col min="6666" max="6666" width="50.42578125" style="389" customWidth="1"/>
    <col min="6667" max="6667" width="18.42578125" style="389" customWidth="1"/>
    <col min="6668" max="6668" width="17.85546875" style="389" customWidth="1"/>
    <col min="6669" max="6672" width="15.7109375" style="389" customWidth="1"/>
    <col min="6673" max="6674" width="17.7109375" style="389" customWidth="1"/>
    <col min="6675" max="6675" width="12" style="389" bestFit="1" customWidth="1"/>
    <col min="6676" max="6676" width="11.42578125" style="389" bestFit="1" customWidth="1"/>
    <col min="6677" max="6677" width="9.140625" style="389" bestFit="1" customWidth="1"/>
    <col min="6678" max="6678" width="12.42578125" style="389" bestFit="1" customWidth="1"/>
    <col min="6679" max="6912" width="11.42578125" style="389"/>
    <col min="6913" max="6913" width="50.7109375" style="389" customWidth="1"/>
    <col min="6914" max="6914" width="18.7109375" style="389" customWidth="1"/>
    <col min="6915" max="6915" width="17.7109375" style="389" customWidth="1"/>
    <col min="6916" max="6919" width="15.7109375" style="389" customWidth="1"/>
    <col min="6920" max="6921" width="17.7109375" style="389" customWidth="1"/>
    <col min="6922" max="6922" width="50.42578125" style="389" customWidth="1"/>
    <col min="6923" max="6923" width="18.42578125" style="389" customWidth="1"/>
    <col min="6924" max="6924" width="17.85546875" style="389" customWidth="1"/>
    <col min="6925" max="6928" width="15.7109375" style="389" customWidth="1"/>
    <col min="6929" max="6930" width="17.7109375" style="389" customWidth="1"/>
    <col min="6931" max="6931" width="12" style="389" bestFit="1" customWidth="1"/>
    <col min="6932" max="6932" width="11.42578125" style="389" bestFit="1" customWidth="1"/>
    <col min="6933" max="6933" width="9.140625" style="389" bestFit="1" customWidth="1"/>
    <col min="6934" max="6934" width="12.42578125" style="389" bestFit="1" customWidth="1"/>
    <col min="6935" max="7168" width="11.42578125" style="389"/>
    <col min="7169" max="7169" width="50.7109375" style="389" customWidth="1"/>
    <col min="7170" max="7170" width="18.7109375" style="389" customWidth="1"/>
    <col min="7171" max="7171" width="17.7109375" style="389" customWidth="1"/>
    <col min="7172" max="7175" width="15.7109375" style="389" customWidth="1"/>
    <col min="7176" max="7177" width="17.7109375" style="389" customWidth="1"/>
    <col min="7178" max="7178" width="50.42578125" style="389" customWidth="1"/>
    <col min="7179" max="7179" width="18.42578125" style="389" customWidth="1"/>
    <col min="7180" max="7180" width="17.85546875" style="389" customWidth="1"/>
    <col min="7181" max="7184" width="15.7109375" style="389" customWidth="1"/>
    <col min="7185" max="7186" width="17.7109375" style="389" customWidth="1"/>
    <col min="7187" max="7187" width="12" style="389" bestFit="1" customWidth="1"/>
    <col min="7188" max="7188" width="11.42578125" style="389" bestFit="1" customWidth="1"/>
    <col min="7189" max="7189" width="9.140625" style="389" bestFit="1" customWidth="1"/>
    <col min="7190" max="7190" width="12.42578125" style="389" bestFit="1" customWidth="1"/>
    <col min="7191" max="7424" width="11.42578125" style="389"/>
    <col min="7425" max="7425" width="50.7109375" style="389" customWidth="1"/>
    <col min="7426" max="7426" width="18.7109375" style="389" customWidth="1"/>
    <col min="7427" max="7427" width="17.7109375" style="389" customWidth="1"/>
    <col min="7428" max="7431" width="15.7109375" style="389" customWidth="1"/>
    <col min="7432" max="7433" width="17.7109375" style="389" customWidth="1"/>
    <col min="7434" max="7434" width="50.42578125" style="389" customWidth="1"/>
    <col min="7435" max="7435" width="18.42578125" style="389" customWidth="1"/>
    <col min="7436" max="7436" width="17.85546875" style="389" customWidth="1"/>
    <col min="7437" max="7440" width="15.7109375" style="389" customWidth="1"/>
    <col min="7441" max="7442" width="17.7109375" style="389" customWidth="1"/>
    <col min="7443" max="7443" width="12" style="389" bestFit="1" customWidth="1"/>
    <col min="7444" max="7444" width="11.42578125" style="389" bestFit="1" customWidth="1"/>
    <col min="7445" max="7445" width="9.140625" style="389" bestFit="1" customWidth="1"/>
    <col min="7446" max="7446" width="12.42578125" style="389" bestFit="1" customWidth="1"/>
    <col min="7447" max="7680" width="11.42578125" style="389"/>
    <col min="7681" max="7681" width="50.7109375" style="389" customWidth="1"/>
    <col min="7682" max="7682" width="18.7109375" style="389" customWidth="1"/>
    <col min="7683" max="7683" width="17.7109375" style="389" customWidth="1"/>
    <col min="7684" max="7687" width="15.7109375" style="389" customWidth="1"/>
    <col min="7688" max="7689" width="17.7109375" style="389" customWidth="1"/>
    <col min="7690" max="7690" width="50.42578125" style="389" customWidth="1"/>
    <col min="7691" max="7691" width="18.42578125" style="389" customWidth="1"/>
    <col min="7692" max="7692" width="17.85546875" style="389" customWidth="1"/>
    <col min="7693" max="7696" width="15.7109375" style="389" customWidth="1"/>
    <col min="7697" max="7698" width="17.7109375" style="389" customWidth="1"/>
    <col min="7699" max="7699" width="12" style="389" bestFit="1" customWidth="1"/>
    <col min="7700" max="7700" width="11.42578125" style="389" bestFit="1" customWidth="1"/>
    <col min="7701" max="7701" width="9.140625" style="389" bestFit="1" customWidth="1"/>
    <col min="7702" max="7702" width="12.42578125" style="389" bestFit="1" customWidth="1"/>
    <col min="7703" max="7936" width="11.42578125" style="389"/>
    <col min="7937" max="7937" width="50.7109375" style="389" customWidth="1"/>
    <col min="7938" max="7938" width="18.7109375" style="389" customWidth="1"/>
    <col min="7939" max="7939" width="17.7109375" style="389" customWidth="1"/>
    <col min="7940" max="7943" width="15.7109375" style="389" customWidth="1"/>
    <col min="7944" max="7945" width="17.7109375" style="389" customWidth="1"/>
    <col min="7946" max="7946" width="50.42578125" style="389" customWidth="1"/>
    <col min="7947" max="7947" width="18.42578125" style="389" customWidth="1"/>
    <col min="7948" max="7948" width="17.85546875" style="389" customWidth="1"/>
    <col min="7949" max="7952" width="15.7109375" style="389" customWidth="1"/>
    <col min="7953" max="7954" width="17.7109375" style="389" customWidth="1"/>
    <col min="7955" max="7955" width="12" style="389" bestFit="1" customWidth="1"/>
    <col min="7956" max="7956" width="11.42578125" style="389" bestFit="1" customWidth="1"/>
    <col min="7957" max="7957" width="9.140625" style="389" bestFit="1" customWidth="1"/>
    <col min="7958" max="7958" width="12.42578125" style="389" bestFit="1" customWidth="1"/>
    <col min="7959" max="8192" width="11.42578125" style="389"/>
    <col min="8193" max="8193" width="50.7109375" style="389" customWidth="1"/>
    <col min="8194" max="8194" width="18.7109375" style="389" customWidth="1"/>
    <col min="8195" max="8195" width="17.7109375" style="389" customWidth="1"/>
    <col min="8196" max="8199" width="15.7109375" style="389" customWidth="1"/>
    <col min="8200" max="8201" width="17.7109375" style="389" customWidth="1"/>
    <col min="8202" max="8202" width="50.42578125" style="389" customWidth="1"/>
    <col min="8203" max="8203" width="18.42578125" style="389" customWidth="1"/>
    <col min="8204" max="8204" width="17.85546875" style="389" customWidth="1"/>
    <col min="8205" max="8208" width="15.7109375" style="389" customWidth="1"/>
    <col min="8209" max="8210" width="17.7109375" style="389" customWidth="1"/>
    <col min="8211" max="8211" width="12" style="389" bestFit="1" customWidth="1"/>
    <col min="8212" max="8212" width="11.42578125" style="389" bestFit="1" customWidth="1"/>
    <col min="8213" max="8213" width="9.140625" style="389" bestFit="1" customWidth="1"/>
    <col min="8214" max="8214" width="12.42578125" style="389" bestFit="1" customWidth="1"/>
    <col min="8215" max="8448" width="11.42578125" style="389"/>
    <col min="8449" max="8449" width="50.7109375" style="389" customWidth="1"/>
    <col min="8450" max="8450" width="18.7109375" style="389" customWidth="1"/>
    <col min="8451" max="8451" width="17.7109375" style="389" customWidth="1"/>
    <col min="8452" max="8455" width="15.7109375" style="389" customWidth="1"/>
    <col min="8456" max="8457" width="17.7109375" style="389" customWidth="1"/>
    <col min="8458" max="8458" width="50.42578125" style="389" customWidth="1"/>
    <col min="8459" max="8459" width="18.42578125" style="389" customWidth="1"/>
    <col min="8460" max="8460" width="17.85546875" style="389" customWidth="1"/>
    <col min="8461" max="8464" width="15.7109375" style="389" customWidth="1"/>
    <col min="8465" max="8466" width="17.7109375" style="389" customWidth="1"/>
    <col min="8467" max="8467" width="12" style="389" bestFit="1" customWidth="1"/>
    <col min="8468" max="8468" width="11.42578125" style="389" bestFit="1" customWidth="1"/>
    <col min="8469" max="8469" width="9.140625" style="389" bestFit="1" customWidth="1"/>
    <col min="8470" max="8470" width="12.42578125" style="389" bestFit="1" customWidth="1"/>
    <col min="8471" max="8704" width="11.42578125" style="389"/>
    <col min="8705" max="8705" width="50.7109375" style="389" customWidth="1"/>
    <col min="8706" max="8706" width="18.7109375" style="389" customWidth="1"/>
    <col min="8707" max="8707" width="17.7109375" style="389" customWidth="1"/>
    <col min="8708" max="8711" width="15.7109375" style="389" customWidth="1"/>
    <col min="8712" max="8713" width="17.7109375" style="389" customWidth="1"/>
    <col min="8714" max="8714" width="50.42578125" style="389" customWidth="1"/>
    <col min="8715" max="8715" width="18.42578125" style="389" customWidth="1"/>
    <col min="8716" max="8716" width="17.85546875" style="389" customWidth="1"/>
    <col min="8717" max="8720" width="15.7109375" style="389" customWidth="1"/>
    <col min="8721" max="8722" width="17.7109375" style="389" customWidth="1"/>
    <col min="8723" max="8723" width="12" style="389" bestFit="1" customWidth="1"/>
    <col min="8724" max="8724" width="11.42578125" style="389" bestFit="1" customWidth="1"/>
    <col min="8725" max="8725" width="9.140625" style="389" bestFit="1" customWidth="1"/>
    <col min="8726" max="8726" width="12.42578125" style="389" bestFit="1" customWidth="1"/>
    <col min="8727" max="8960" width="11.42578125" style="389"/>
    <col min="8961" max="8961" width="50.7109375" style="389" customWidth="1"/>
    <col min="8962" max="8962" width="18.7109375" style="389" customWidth="1"/>
    <col min="8963" max="8963" width="17.7109375" style="389" customWidth="1"/>
    <col min="8964" max="8967" width="15.7109375" style="389" customWidth="1"/>
    <col min="8968" max="8969" width="17.7109375" style="389" customWidth="1"/>
    <col min="8970" max="8970" width="50.42578125" style="389" customWidth="1"/>
    <col min="8971" max="8971" width="18.42578125" style="389" customWidth="1"/>
    <col min="8972" max="8972" width="17.85546875" style="389" customWidth="1"/>
    <col min="8973" max="8976" width="15.7109375" style="389" customWidth="1"/>
    <col min="8977" max="8978" width="17.7109375" style="389" customWidth="1"/>
    <col min="8979" max="8979" width="12" style="389" bestFit="1" customWidth="1"/>
    <col min="8980" max="8980" width="11.42578125" style="389" bestFit="1" customWidth="1"/>
    <col min="8981" max="8981" width="9.140625" style="389" bestFit="1" customWidth="1"/>
    <col min="8982" max="8982" width="12.42578125" style="389" bestFit="1" customWidth="1"/>
    <col min="8983" max="9216" width="11.42578125" style="389"/>
    <col min="9217" max="9217" width="50.7109375" style="389" customWidth="1"/>
    <col min="9218" max="9218" width="18.7109375" style="389" customWidth="1"/>
    <col min="9219" max="9219" width="17.7109375" style="389" customWidth="1"/>
    <col min="9220" max="9223" width="15.7109375" style="389" customWidth="1"/>
    <col min="9224" max="9225" width="17.7109375" style="389" customWidth="1"/>
    <col min="9226" max="9226" width="50.42578125" style="389" customWidth="1"/>
    <col min="9227" max="9227" width="18.42578125" style="389" customWidth="1"/>
    <col min="9228" max="9228" width="17.85546875" style="389" customWidth="1"/>
    <col min="9229" max="9232" width="15.7109375" style="389" customWidth="1"/>
    <col min="9233" max="9234" width="17.7109375" style="389" customWidth="1"/>
    <col min="9235" max="9235" width="12" style="389" bestFit="1" customWidth="1"/>
    <col min="9236" max="9236" width="11.42578125" style="389" bestFit="1" customWidth="1"/>
    <col min="9237" max="9237" width="9.140625" style="389" bestFit="1" customWidth="1"/>
    <col min="9238" max="9238" width="12.42578125" style="389" bestFit="1" customWidth="1"/>
    <col min="9239" max="9472" width="11.42578125" style="389"/>
    <col min="9473" max="9473" width="50.7109375" style="389" customWidth="1"/>
    <col min="9474" max="9474" width="18.7109375" style="389" customWidth="1"/>
    <col min="9475" max="9475" width="17.7109375" style="389" customWidth="1"/>
    <col min="9476" max="9479" width="15.7109375" style="389" customWidth="1"/>
    <col min="9480" max="9481" width="17.7109375" style="389" customWidth="1"/>
    <col min="9482" max="9482" width="50.42578125" style="389" customWidth="1"/>
    <col min="9483" max="9483" width="18.42578125" style="389" customWidth="1"/>
    <col min="9484" max="9484" width="17.85546875" style="389" customWidth="1"/>
    <col min="9485" max="9488" width="15.7109375" style="389" customWidth="1"/>
    <col min="9489" max="9490" width="17.7109375" style="389" customWidth="1"/>
    <col min="9491" max="9491" width="12" style="389" bestFit="1" customWidth="1"/>
    <col min="9492" max="9492" width="11.42578125" style="389" bestFit="1" customWidth="1"/>
    <col min="9493" max="9493" width="9.140625" style="389" bestFit="1" customWidth="1"/>
    <col min="9494" max="9494" width="12.42578125" style="389" bestFit="1" customWidth="1"/>
    <col min="9495" max="9728" width="11.42578125" style="389"/>
    <col min="9729" max="9729" width="50.7109375" style="389" customWidth="1"/>
    <col min="9730" max="9730" width="18.7109375" style="389" customWidth="1"/>
    <col min="9731" max="9731" width="17.7109375" style="389" customWidth="1"/>
    <col min="9732" max="9735" width="15.7109375" style="389" customWidth="1"/>
    <col min="9736" max="9737" width="17.7109375" style="389" customWidth="1"/>
    <col min="9738" max="9738" width="50.42578125" style="389" customWidth="1"/>
    <col min="9739" max="9739" width="18.42578125" style="389" customWidth="1"/>
    <col min="9740" max="9740" width="17.85546875" style="389" customWidth="1"/>
    <col min="9741" max="9744" width="15.7109375" style="389" customWidth="1"/>
    <col min="9745" max="9746" width="17.7109375" style="389" customWidth="1"/>
    <col min="9747" max="9747" width="12" style="389" bestFit="1" customWidth="1"/>
    <col min="9748" max="9748" width="11.42578125" style="389" bestFit="1" customWidth="1"/>
    <col min="9749" max="9749" width="9.140625" style="389" bestFit="1" customWidth="1"/>
    <col min="9750" max="9750" width="12.42578125" style="389" bestFit="1" customWidth="1"/>
    <col min="9751" max="9984" width="11.42578125" style="389"/>
    <col min="9985" max="9985" width="50.7109375" style="389" customWidth="1"/>
    <col min="9986" max="9986" width="18.7109375" style="389" customWidth="1"/>
    <col min="9987" max="9987" width="17.7109375" style="389" customWidth="1"/>
    <col min="9988" max="9991" width="15.7109375" style="389" customWidth="1"/>
    <col min="9992" max="9993" width="17.7109375" style="389" customWidth="1"/>
    <col min="9994" max="9994" width="50.42578125" style="389" customWidth="1"/>
    <col min="9995" max="9995" width="18.42578125" style="389" customWidth="1"/>
    <col min="9996" max="9996" width="17.85546875" style="389" customWidth="1"/>
    <col min="9997" max="10000" width="15.7109375" style="389" customWidth="1"/>
    <col min="10001" max="10002" width="17.7109375" style="389" customWidth="1"/>
    <col min="10003" max="10003" width="12" style="389" bestFit="1" customWidth="1"/>
    <col min="10004" max="10004" width="11.42578125" style="389" bestFit="1" customWidth="1"/>
    <col min="10005" max="10005" width="9.140625" style="389" bestFit="1" customWidth="1"/>
    <col min="10006" max="10006" width="12.42578125" style="389" bestFit="1" customWidth="1"/>
    <col min="10007" max="10240" width="11.42578125" style="389"/>
    <col min="10241" max="10241" width="50.7109375" style="389" customWidth="1"/>
    <col min="10242" max="10242" width="18.7109375" style="389" customWidth="1"/>
    <col min="10243" max="10243" width="17.7109375" style="389" customWidth="1"/>
    <col min="10244" max="10247" width="15.7109375" style="389" customWidth="1"/>
    <col min="10248" max="10249" width="17.7109375" style="389" customWidth="1"/>
    <col min="10250" max="10250" width="50.42578125" style="389" customWidth="1"/>
    <col min="10251" max="10251" width="18.42578125" style="389" customWidth="1"/>
    <col min="10252" max="10252" width="17.85546875" style="389" customWidth="1"/>
    <col min="10253" max="10256" width="15.7109375" style="389" customWidth="1"/>
    <col min="10257" max="10258" width="17.7109375" style="389" customWidth="1"/>
    <col min="10259" max="10259" width="12" style="389" bestFit="1" customWidth="1"/>
    <col min="10260" max="10260" width="11.42578125" style="389" bestFit="1" customWidth="1"/>
    <col min="10261" max="10261" width="9.140625" style="389" bestFit="1" customWidth="1"/>
    <col min="10262" max="10262" width="12.42578125" style="389" bestFit="1" customWidth="1"/>
    <col min="10263" max="10496" width="11.42578125" style="389"/>
    <col min="10497" max="10497" width="50.7109375" style="389" customWidth="1"/>
    <col min="10498" max="10498" width="18.7109375" style="389" customWidth="1"/>
    <col min="10499" max="10499" width="17.7109375" style="389" customWidth="1"/>
    <col min="10500" max="10503" width="15.7109375" style="389" customWidth="1"/>
    <col min="10504" max="10505" width="17.7109375" style="389" customWidth="1"/>
    <col min="10506" max="10506" width="50.42578125" style="389" customWidth="1"/>
    <col min="10507" max="10507" width="18.42578125" style="389" customWidth="1"/>
    <col min="10508" max="10508" width="17.85546875" style="389" customWidth="1"/>
    <col min="10509" max="10512" width="15.7109375" style="389" customWidth="1"/>
    <col min="10513" max="10514" width="17.7109375" style="389" customWidth="1"/>
    <col min="10515" max="10515" width="12" style="389" bestFit="1" customWidth="1"/>
    <col min="10516" max="10516" width="11.42578125" style="389" bestFit="1" customWidth="1"/>
    <col min="10517" max="10517" width="9.140625" style="389" bestFit="1" customWidth="1"/>
    <col min="10518" max="10518" width="12.42578125" style="389" bestFit="1" customWidth="1"/>
    <col min="10519" max="10752" width="11.42578125" style="389"/>
    <col min="10753" max="10753" width="50.7109375" style="389" customWidth="1"/>
    <col min="10754" max="10754" width="18.7109375" style="389" customWidth="1"/>
    <col min="10755" max="10755" width="17.7109375" style="389" customWidth="1"/>
    <col min="10756" max="10759" width="15.7109375" style="389" customWidth="1"/>
    <col min="10760" max="10761" width="17.7109375" style="389" customWidth="1"/>
    <col min="10762" max="10762" width="50.42578125" style="389" customWidth="1"/>
    <col min="10763" max="10763" width="18.42578125" style="389" customWidth="1"/>
    <col min="10764" max="10764" width="17.85546875" style="389" customWidth="1"/>
    <col min="10765" max="10768" width="15.7109375" style="389" customWidth="1"/>
    <col min="10769" max="10770" width="17.7109375" style="389" customWidth="1"/>
    <col min="10771" max="10771" width="12" style="389" bestFit="1" customWidth="1"/>
    <col min="10772" max="10772" width="11.42578125" style="389" bestFit="1" customWidth="1"/>
    <col min="10773" max="10773" width="9.140625" style="389" bestFit="1" customWidth="1"/>
    <col min="10774" max="10774" width="12.42578125" style="389" bestFit="1" customWidth="1"/>
    <col min="10775" max="11008" width="11.42578125" style="389"/>
    <col min="11009" max="11009" width="50.7109375" style="389" customWidth="1"/>
    <col min="11010" max="11010" width="18.7109375" style="389" customWidth="1"/>
    <col min="11011" max="11011" width="17.7109375" style="389" customWidth="1"/>
    <col min="11012" max="11015" width="15.7109375" style="389" customWidth="1"/>
    <col min="11016" max="11017" width="17.7109375" style="389" customWidth="1"/>
    <col min="11018" max="11018" width="50.42578125" style="389" customWidth="1"/>
    <col min="11019" max="11019" width="18.42578125" style="389" customWidth="1"/>
    <col min="11020" max="11020" width="17.85546875" style="389" customWidth="1"/>
    <col min="11021" max="11024" width="15.7109375" style="389" customWidth="1"/>
    <col min="11025" max="11026" width="17.7109375" style="389" customWidth="1"/>
    <col min="11027" max="11027" width="12" style="389" bestFit="1" customWidth="1"/>
    <col min="11028" max="11028" width="11.42578125" style="389" bestFit="1" customWidth="1"/>
    <col min="11029" max="11029" width="9.140625" style="389" bestFit="1" customWidth="1"/>
    <col min="11030" max="11030" width="12.42578125" style="389" bestFit="1" customWidth="1"/>
    <col min="11031" max="11264" width="11.42578125" style="389"/>
    <col min="11265" max="11265" width="50.7109375" style="389" customWidth="1"/>
    <col min="11266" max="11266" width="18.7109375" style="389" customWidth="1"/>
    <col min="11267" max="11267" width="17.7109375" style="389" customWidth="1"/>
    <col min="11268" max="11271" width="15.7109375" style="389" customWidth="1"/>
    <col min="11272" max="11273" width="17.7109375" style="389" customWidth="1"/>
    <col min="11274" max="11274" width="50.42578125" style="389" customWidth="1"/>
    <col min="11275" max="11275" width="18.42578125" style="389" customWidth="1"/>
    <col min="11276" max="11276" width="17.85546875" style="389" customWidth="1"/>
    <col min="11277" max="11280" width="15.7109375" style="389" customWidth="1"/>
    <col min="11281" max="11282" width="17.7109375" style="389" customWidth="1"/>
    <col min="11283" max="11283" width="12" style="389" bestFit="1" customWidth="1"/>
    <col min="11284" max="11284" width="11.42578125" style="389" bestFit="1" customWidth="1"/>
    <col min="11285" max="11285" width="9.140625" style="389" bestFit="1" customWidth="1"/>
    <col min="11286" max="11286" width="12.42578125" style="389" bestFit="1" customWidth="1"/>
    <col min="11287" max="11520" width="11.42578125" style="389"/>
    <col min="11521" max="11521" width="50.7109375" style="389" customWidth="1"/>
    <col min="11522" max="11522" width="18.7109375" style="389" customWidth="1"/>
    <col min="11523" max="11523" width="17.7109375" style="389" customWidth="1"/>
    <col min="11524" max="11527" width="15.7109375" style="389" customWidth="1"/>
    <col min="11528" max="11529" width="17.7109375" style="389" customWidth="1"/>
    <col min="11530" max="11530" width="50.42578125" style="389" customWidth="1"/>
    <col min="11531" max="11531" width="18.42578125" style="389" customWidth="1"/>
    <col min="11532" max="11532" width="17.85546875" style="389" customWidth="1"/>
    <col min="11533" max="11536" width="15.7109375" style="389" customWidth="1"/>
    <col min="11537" max="11538" width="17.7109375" style="389" customWidth="1"/>
    <col min="11539" max="11539" width="12" style="389" bestFit="1" customWidth="1"/>
    <col min="11540" max="11540" width="11.42578125" style="389" bestFit="1" customWidth="1"/>
    <col min="11541" max="11541" width="9.140625" style="389" bestFit="1" customWidth="1"/>
    <col min="11542" max="11542" width="12.42578125" style="389" bestFit="1" customWidth="1"/>
    <col min="11543" max="11776" width="11.42578125" style="389"/>
    <col min="11777" max="11777" width="50.7109375" style="389" customWidth="1"/>
    <col min="11778" max="11778" width="18.7109375" style="389" customWidth="1"/>
    <col min="11779" max="11779" width="17.7109375" style="389" customWidth="1"/>
    <col min="11780" max="11783" width="15.7109375" style="389" customWidth="1"/>
    <col min="11784" max="11785" width="17.7109375" style="389" customWidth="1"/>
    <col min="11786" max="11786" width="50.42578125" style="389" customWidth="1"/>
    <col min="11787" max="11787" width="18.42578125" style="389" customWidth="1"/>
    <col min="11788" max="11788" width="17.85546875" style="389" customWidth="1"/>
    <col min="11789" max="11792" width="15.7109375" style="389" customWidth="1"/>
    <col min="11793" max="11794" width="17.7109375" style="389" customWidth="1"/>
    <col min="11795" max="11795" width="12" style="389" bestFit="1" customWidth="1"/>
    <col min="11796" max="11796" width="11.42578125" style="389" bestFit="1" customWidth="1"/>
    <col min="11797" max="11797" width="9.140625" style="389" bestFit="1" customWidth="1"/>
    <col min="11798" max="11798" width="12.42578125" style="389" bestFit="1" customWidth="1"/>
    <col min="11799" max="12032" width="11.42578125" style="389"/>
    <col min="12033" max="12033" width="50.7109375" style="389" customWidth="1"/>
    <col min="12034" max="12034" width="18.7109375" style="389" customWidth="1"/>
    <col min="12035" max="12035" width="17.7109375" style="389" customWidth="1"/>
    <col min="12036" max="12039" width="15.7109375" style="389" customWidth="1"/>
    <col min="12040" max="12041" width="17.7109375" style="389" customWidth="1"/>
    <col min="12042" max="12042" width="50.42578125" style="389" customWidth="1"/>
    <col min="12043" max="12043" width="18.42578125" style="389" customWidth="1"/>
    <col min="12044" max="12044" width="17.85546875" style="389" customWidth="1"/>
    <col min="12045" max="12048" width="15.7109375" style="389" customWidth="1"/>
    <col min="12049" max="12050" width="17.7109375" style="389" customWidth="1"/>
    <col min="12051" max="12051" width="12" style="389" bestFit="1" customWidth="1"/>
    <col min="12052" max="12052" width="11.42578125" style="389" bestFit="1" customWidth="1"/>
    <col min="12053" max="12053" width="9.140625" style="389" bestFit="1" customWidth="1"/>
    <col min="12054" max="12054" width="12.42578125" style="389" bestFit="1" customWidth="1"/>
    <col min="12055" max="12288" width="11.42578125" style="389"/>
    <col min="12289" max="12289" width="50.7109375" style="389" customWidth="1"/>
    <col min="12290" max="12290" width="18.7109375" style="389" customWidth="1"/>
    <col min="12291" max="12291" width="17.7109375" style="389" customWidth="1"/>
    <col min="12292" max="12295" width="15.7109375" style="389" customWidth="1"/>
    <col min="12296" max="12297" width="17.7109375" style="389" customWidth="1"/>
    <col min="12298" max="12298" width="50.42578125" style="389" customWidth="1"/>
    <col min="12299" max="12299" width="18.42578125" style="389" customWidth="1"/>
    <col min="12300" max="12300" width="17.85546875" style="389" customWidth="1"/>
    <col min="12301" max="12304" width="15.7109375" style="389" customWidth="1"/>
    <col min="12305" max="12306" width="17.7109375" style="389" customWidth="1"/>
    <col min="12307" max="12307" width="12" style="389" bestFit="1" customWidth="1"/>
    <col min="12308" max="12308" width="11.42578125" style="389" bestFit="1" customWidth="1"/>
    <col min="12309" max="12309" width="9.140625" style="389" bestFit="1" customWidth="1"/>
    <col min="12310" max="12310" width="12.42578125" style="389" bestFit="1" customWidth="1"/>
    <col min="12311" max="12544" width="11.42578125" style="389"/>
    <col min="12545" max="12545" width="50.7109375" style="389" customWidth="1"/>
    <col min="12546" max="12546" width="18.7109375" style="389" customWidth="1"/>
    <col min="12547" max="12547" width="17.7109375" style="389" customWidth="1"/>
    <col min="12548" max="12551" width="15.7109375" style="389" customWidth="1"/>
    <col min="12552" max="12553" width="17.7109375" style="389" customWidth="1"/>
    <col min="12554" max="12554" width="50.42578125" style="389" customWidth="1"/>
    <col min="12555" max="12555" width="18.42578125" style="389" customWidth="1"/>
    <col min="12556" max="12556" width="17.85546875" style="389" customWidth="1"/>
    <col min="12557" max="12560" width="15.7109375" style="389" customWidth="1"/>
    <col min="12561" max="12562" width="17.7109375" style="389" customWidth="1"/>
    <col min="12563" max="12563" width="12" style="389" bestFit="1" customWidth="1"/>
    <col min="12564" max="12564" width="11.42578125" style="389" bestFit="1" customWidth="1"/>
    <col min="12565" max="12565" width="9.140625" style="389" bestFit="1" customWidth="1"/>
    <col min="12566" max="12566" width="12.42578125" style="389" bestFit="1" customWidth="1"/>
    <col min="12567" max="12800" width="11.42578125" style="389"/>
    <col min="12801" max="12801" width="50.7109375" style="389" customWidth="1"/>
    <col min="12802" max="12802" width="18.7109375" style="389" customWidth="1"/>
    <col min="12803" max="12803" width="17.7109375" style="389" customWidth="1"/>
    <col min="12804" max="12807" width="15.7109375" style="389" customWidth="1"/>
    <col min="12808" max="12809" width="17.7109375" style="389" customWidth="1"/>
    <col min="12810" max="12810" width="50.42578125" style="389" customWidth="1"/>
    <col min="12811" max="12811" width="18.42578125" style="389" customWidth="1"/>
    <col min="12812" max="12812" width="17.85546875" style="389" customWidth="1"/>
    <col min="12813" max="12816" width="15.7109375" style="389" customWidth="1"/>
    <col min="12817" max="12818" width="17.7109375" style="389" customWidth="1"/>
    <col min="12819" max="12819" width="12" style="389" bestFit="1" customWidth="1"/>
    <col min="12820" max="12820" width="11.42578125" style="389" bestFit="1" customWidth="1"/>
    <col min="12821" max="12821" width="9.140625" style="389" bestFit="1" customWidth="1"/>
    <col min="12822" max="12822" width="12.42578125" style="389" bestFit="1" customWidth="1"/>
    <col min="12823" max="13056" width="11.42578125" style="389"/>
    <col min="13057" max="13057" width="50.7109375" style="389" customWidth="1"/>
    <col min="13058" max="13058" width="18.7109375" style="389" customWidth="1"/>
    <col min="13059" max="13059" width="17.7109375" style="389" customWidth="1"/>
    <col min="13060" max="13063" width="15.7109375" style="389" customWidth="1"/>
    <col min="13064" max="13065" width="17.7109375" style="389" customWidth="1"/>
    <col min="13066" max="13066" width="50.42578125" style="389" customWidth="1"/>
    <col min="13067" max="13067" width="18.42578125" style="389" customWidth="1"/>
    <col min="13068" max="13068" width="17.85546875" style="389" customWidth="1"/>
    <col min="13069" max="13072" width="15.7109375" style="389" customWidth="1"/>
    <col min="13073" max="13074" width="17.7109375" style="389" customWidth="1"/>
    <col min="13075" max="13075" width="12" style="389" bestFit="1" customWidth="1"/>
    <col min="13076" max="13076" width="11.42578125" style="389" bestFit="1" customWidth="1"/>
    <col min="13077" max="13077" width="9.140625" style="389" bestFit="1" customWidth="1"/>
    <col min="13078" max="13078" width="12.42578125" style="389" bestFit="1" customWidth="1"/>
    <col min="13079" max="13312" width="11.42578125" style="389"/>
    <col min="13313" max="13313" width="50.7109375" style="389" customWidth="1"/>
    <col min="13314" max="13314" width="18.7109375" style="389" customWidth="1"/>
    <col min="13315" max="13315" width="17.7109375" style="389" customWidth="1"/>
    <col min="13316" max="13319" width="15.7109375" style="389" customWidth="1"/>
    <col min="13320" max="13321" width="17.7109375" style="389" customWidth="1"/>
    <col min="13322" max="13322" width="50.42578125" style="389" customWidth="1"/>
    <col min="13323" max="13323" width="18.42578125" style="389" customWidth="1"/>
    <col min="13324" max="13324" width="17.85546875" style="389" customWidth="1"/>
    <col min="13325" max="13328" width="15.7109375" style="389" customWidth="1"/>
    <col min="13329" max="13330" width="17.7109375" style="389" customWidth="1"/>
    <col min="13331" max="13331" width="12" style="389" bestFit="1" customWidth="1"/>
    <col min="13332" max="13332" width="11.42578125" style="389" bestFit="1" customWidth="1"/>
    <col min="13333" max="13333" width="9.140625" style="389" bestFit="1" customWidth="1"/>
    <col min="13334" max="13334" width="12.42578125" style="389" bestFit="1" customWidth="1"/>
    <col min="13335" max="13568" width="11.42578125" style="389"/>
    <col min="13569" max="13569" width="50.7109375" style="389" customWidth="1"/>
    <col min="13570" max="13570" width="18.7109375" style="389" customWidth="1"/>
    <col min="13571" max="13571" width="17.7109375" style="389" customWidth="1"/>
    <col min="13572" max="13575" width="15.7109375" style="389" customWidth="1"/>
    <col min="13576" max="13577" width="17.7109375" style="389" customWidth="1"/>
    <col min="13578" max="13578" width="50.42578125" style="389" customWidth="1"/>
    <col min="13579" max="13579" width="18.42578125" style="389" customWidth="1"/>
    <col min="13580" max="13580" width="17.85546875" style="389" customWidth="1"/>
    <col min="13581" max="13584" width="15.7109375" style="389" customWidth="1"/>
    <col min="13585" max="13586" width="17.7109375" style="389" customWidth="1"/>
    <col min="13587" max="13587" width="12" style="389" bestFit="1" customWidth="1"/>
    <col min="13588" max="13588" width="11.42578125" style="389" bestFit="1" customWidth="1"/>
    <col min="13589" max="13589" width="9.140625" style="389" bestFit="1" customWidth="1"/>
    <col min="13590" max="13590" width="12.42578125" style="389" bestFit="1" customWidth="1"/>
    <col min="13591" max="13824" width="11.42578125" style="389"/>
    <col min="13825" max="13825" width="50.7109375" style="389" customWidth="1"/>
    <col min="13826" max="13826" width="18.7109375" style="389" customWidth="1"/>
    <col min="13827" max="13827" width="17.7109375" style="389" customWidth="1"/>
    <col min="13828" max="13831" width="15.7109375" style="389" customWidth="1"/>
    <col min="13832" max="13833" width="17.7109375" style="389" customWidth="1"/>
    <col min="13834" max="13834" width="50.42578125" style="389" customWidth="1"/>
    <col min="13835" max="13835" width="18.42578125" style="389" customWidth="1"/>
    <col min="13836" max="13836" width="17.85546875" style="389" customWidth="1"/>
    <col min="13837" max="13840" width="15.7109375" style="389" customWidth="1"/>
    <col min="13841" max="13842" width="17.7109375" style="389" customWidth="1"/>
    <col min="13843" max="13843" width="12" style="389" bestFit="1" customWidth="1"/>
    <col min="13844" max="13844" width="11.42578125" style="389" bestFit="1" customWidth="1"/>
    <col min="13845" max="13845" width="9.140625" style="389" bestFit="1" customWidth="1"/>
    <col min="13846" max="13846" width="12.42578125" style="389" bestFit="1" customWidth="1"/>
    <col min="13847" max="14080" width="11.42578125" style="389"/>
    <col min="14081" max="14081" width="50.7109375" style="389" customWidth="1"/>
    <col min="14082" max="14082" width="18.7109375" style="389" customWidth="1"/>
    <col min="14083" max="14083" width="17.7109375" style="389" customWidth="1"/>
    <col min="14084" max="14087" width="15.7109375" style="389" customWidth="1"/>
    <col min="14088" max="14089" width="17.7109375" style="389" customWidth="1"/>
    <col min="14090" max="14090" width="50.42578125" style="389" customWidth="1"/>
    <col min="14091" max="14091" width="18.42578125" style="389" customWidth="1"/>
    <col min="14092" max="14092" width="17.85546875" style="389" customWidth="1"/>
    <col min="14093" max="14096" width="15.7109375" style="389" customWidth="1"/>
    <col min="14097" max="14098" width="17.7109375" style="389" customWidth="1"/>
    <col min="14099" max="14099" width="12" style="389" bestFit="1" customWidth="1"/>
    <col min="14100" max="14100" width="11.42578125" style="389" bestFit="1" customWidth="1"/>
    <col min="14101" max="14101" width="9.140625" style="389" bestFit="1" customWidth="1"/>
    <col min="14102" max="14102" width="12.42578125" style="389" bestFit="1" customWidth="1"/>
    <col min="14103" max="14336" width="11.42578125" style="389"/>
    <col min="14337" max="14337" width="50.7109375" style="389" customWidth="1"/>
    <col min="14338" max="14338" width="18.7109375" style="389" customWidth="1"/>
    <col min="14339" max="14339" width="17.7109375" style="389" customWidth="1"/>
    <col min="14340" max="14343" width="15.7109375" style="389" customWidth="1"/>
    <col min="14344" max="14345" width="17.7109375" style="389" customWidth="1"/>
    <col min="14346" max="14346" width="50.42578125" style="389" customWidth="1"/>
    <col min="14347" max="14347" width="18.42578125" style="389" customWidth="1"/>
    <col min="14348" max="14348" width="17.85546875" style="389" customWidth="1"/>
    <col min="14349" max="14352" width="15.7109375" style="389" customWidth="1"/>
    <col min="14353" max="14354" width="17.7109375" style="389" customWidth="1"/>
    <col min="14355" max="14355" width="12" style="389" bestFit="1" customWidth="1"/>
    <col min="14356" max="14356" width="11.42578125" style="389" bestFit="1" customWidth="1"/>
    <col min="14357" max="14357" width="9.140625" style="389" bestFit="1" customWidth="1"/>
    <col min="14358" max="14358" width="12.42578125" style="389" bestFit="1" customWidth="1"/>
    <col min="14359" max="14592" width="11.42578125" style="389"/>
    <col min="14593" max="14593" width="50.7109375" style="389" customWidth="1"/>
    <col min="14594" max="14594" width="18.7109375" style="389" customWidth="1"/>
    <col min="14595" max="14595" width="17.7109375" style="389" customWidth="1"/>
    <col min="14596" max="14599" width="15.7109375" style="389" customWidth="1"/>
    <col min="14600" max="14601" width="17.7109375" style="389" customWidth="1"/>
    <col min="14602" max="14602" width="50.42578125" style="389" customWidth="1"/>
    <col min="14603" max="14603" width="18.42578125" style="389" customWidth="1"/>
    <col min="14604" max="14604" width="17.85546875" style="389" customWidth="1"/>
    <col min="14605" max="14608" width="15.7109375" style="389" customWidth="1"/>
    <col min="14609" max="14610" width="17.7109375" style="389" customWidth="1"/>
    <col min="14611" max="14611" width="12" style="389" bestFit="1" customWidth="1"/>
    <col min="14612" max="14612" width="11.42578125" style="389" bestFit="1" customWidth="1"/>
    <col min="14613" max="14613" width="9.140625" style="389" bestFit="1" customWidth="1"/>
    <col min="14614" max="14614" width="12.42578125" style="389" bestFit="1" customWidth="1"/>
    <col min="14615" max="14848" width="11.42578125" style="389"/>
    <col min="14849" max="14849" width="50.7109375" style="389" customWidth="1"/>
    <col min="14850" max="14850" width="18.7109375" style="389" customWidth="1"/>
    <col min="14851" max="14851" width="17.7109375" style="389" customWidth="1"/>
    <col min="14852" max="14855" width="15.7109375" style="389" customWidth="1"/>
    <col min="14856" max="14857" width="17.7109375" style="389" customWidth="1"/>
    <col min="14858" max="14858" width="50.42578125" style="389" customWidth="1"/>
    <col min="14859" max="14859" width="18.42578125" style="389" customWidth="1"/>
    <col min="14860" max="14860" width="17.85546875" style="389" customWidth="1"/>
    <col min="14861" max="14864" width="15.7109375" style="389" customWidth="1"/>
    <col min="14865" max="14866" width="17.7109375" style="389" customWidth="1"/>
    <col min="14867" max="14867" width="12" style="389" bestFit="1" customWidth="1"/>
    <col min="14868" max="14868" width="11.42578125" style="389" bestFit="1" customWidth="1"/>
    <col min="14869" max="14869" width="9.140625" style="389" bestFit="1" customWidth="1"/>
    <col min="14870" max="14870" width="12.42578125" style="389" bestFit="1" customWidth="1"/>
    <col min="14871" max="15104" width="11.42578125" style="389"/>
    <col min="15105" max="15105" width="50.7109375" style="389" customWidth="1"/>
    <col min="15106" max="15106" width="18.7109375" style="389" customWidth="1"/>
    <col min="15107" max="15107" width="17.7109375" style="389" customWidth="1"/>
    <col min="15108" max="15111" width="15.7109375" style="389" customWidth="1"/>
    <col min="15112" max="15113" width="17.7109375" style="389" customWidth="1"/>
    <col min="15114" max="15114" width="50.42578125" style="389" customWidth="1"/>
    <col min="15115" max="15115" width="18.42578125" style="389" customWidth="1"/>
    <col min="15116" max="15116" width="17.85546875" style="389" customWidth="1"/>
    <col min="15117" max="15120" width="15.7109375" style="389" customWidth="1"/>
    <col min="15121" max="15122" width="17.7109375" style="389" customWidth="1"/>
    <col min="15123" max="15123" width="12" style="389" bestFit="1" customWidth="1"/>
    <col min="15124" max="15124" width="11.42578125" style="389" bestFit="1" customWidth="1"/>
    <col min="15125" max="15125" width="9.140625" style="389" bestFit="1" customWidth="1"/>
    <col min="15126" max="15126" width="12.42578125" style="389" bestFit="1" customWidth="1"/>
    <col min="15127" max="15360" width="11.42578125" style="389"/>
    <col min="15361" max="15361" width="50.7109375" style="389" customWidth="1"/>
    <col min="15362" max="15362" width="18.7109375" style="389" customWidth="1"/>
    <col min="15363" max="15363" width="17.7109375" style="389" customWidth="1"/>
    <col min="15364" max="15367" width="15.7109375" style="389" customWidth="1"/>
    <col min="15368" max="15369" width="17.7109375" style="389" customWidth="1"/>
    <col min="15370" max="15370" width="50.42578125" style="389" customWidth="1"/>
    <col min="15371" max="15371" width="18.42578125" style="389" customWidth="1"/>
    <col min="15372" max="15372" width="17.85546875" style="389" customWidth="1"/>
    <col min="15373" max="15376" width="15.7109375" style="389" customWidth="1"/>
    <col min="15377" max="15378" width="17.7109375" style="389" customWidth="1"/>
    <col min="15379" max="15379" width="12" style="389" bestFit="1" customWidth="1"/>
    <col min="15380" max="15380" width="11.42578125" style="389" bestFit="1" customWidth="1"/>
    <col min="15381" max="15381" width="9.140625" style="389" bestFit="1" customWidth="1"/>
    <col min="15382" max="15382" width="12.42578125" style="389" bestFit="1" customWidth="1"/>
    <col min="15383" max="15616" width="11.42578125" style="389"/>
    <col min="15617" max="15617" width="50.7109375" style="389" customWidth="1"/>
    <col min="15618" max="15618" width="18.7109375" style="389" customWidth="1"/>
    <col min="15619" max="15619" width="17.7109375" style="389" customWidth="1"/>
    <col min="15620" max="15623" width="15.7109375" style="389" customWidth="1"/>
    <col min="15624" max="15625" width="17.7109375" style="389" customWidth="1"/>
    <col min="15626" max="15626" width="50.42578125" style="389" customWidth="1"/>
    <col min="15627" max="15627" width="18.42578125" style="389" customWidth="1"/>
    <col min="15628" max="15628" width="17.85546875" style="389" customWidth="1"/>
    <col min="15629" max="15632" width="15.7109375" style="389" customWidth="1"/>
    <col min="15633" max="15634" width="17.7109375" style="389" customWidth="1"/>
    <col min="15635" max="15635" width="12" style="389" bestFit="1" customWidth="1"/>
    <col min="15636" max="15636" width="11.42578125" style="389" bestFit="1" customWidth="1"/>
    <col min="15637" max="15637" width="9.140625" style="389" bestFit="1" customWidth="1"/>
    <col min="15638" max="15638" width="12.42578125" style="389" bestFit="1" customWidth="1"/>
    <col min="15639" max="15872" width="11.42578125" style="389"/>
    <col min="15873" max="15873" width="50.7109375" style="389" customWidth="1"/>
    <col min="15874" max="15874" width="18.7109375" style="389" customWidth="1"/>
    <col min="15875" max="15875" width="17.7109375" style="389" customWidth="1"/>
    <col min="15876" max="15879" width="15.7109375" style="389" customWidth="1"/>
    <col min="15880" max="15881" width="17.7109375" style="389" customWidth="1"/>
    <col min="15882" max="15882" width="50.42578125" style="389" customWidth="1"/>
    <col min="15883" max="15883" width="18.42578125" style="389" customWidth="1"/>
    <col min="15884" max="15884" width="17.85546875" style="389" customWidth="1"/>
    <col min="15885" max="15888" width="15.7109375" style="389" customWidth="1"/>
    <col min="15889" max="15890" width="17.7109375" style="389" customWidth="1"/>
    <col min="15891" max="15891" width="12" style="389" bestFit="1" customWidth="1"/>
    <col min="15892" max="15892" width="11.42578125" style="389" bestFit="1" customWidth="1"/>
    <col min="15893" max="15893" width="9.140625" style="389" bestFit="1" customWidth="1"/>
    <col min="15894" max="15894" width="12.42578125" style="389" bestFit="1" customWidth="1"/>
    <col min="15895" max="16128" width="11.42578125" style="389"/>
    <col min="16129" max="16129" width="50.7109375" style="389" customWidth="1"/>
    <col min="16130" max="16130" width="18.7109375" style="389" customWidth="1"/>
    <col min="16131" max="16131" width="17.7109375" style="389" customWidth="1"/>
    <col min="16132" max="16135" width="15.7109375" style="389" customWidth="1"/>
    <col min="16136" max="16137" width="17.7109375" style="389" customWidth="1"/>
    <col min="16138" max="16138" width="50.42578125" style="389" customWidth="1"/>
    <col min="16139" max="16139" width="18.42578125" style="389" customWidth="1"/>
    <col min="16140" max="16140" width="17.85546875" style="389" customWidth="1"/>
    <col min="16141" max="16144" width="15.7109375" style="389" customWidth="1"/>
    <col min="16145" max="16146" width="17.7109375" style="389" customWidth="1"/>
    <col min="16147" max="16147" width="12" style="389" bestFit="1" customWidth="1"/>
    <col min="16148" max="16148" width="11.42578125" style="389" bestFit="1" customWidth="1"/>
    <col min="16149" max="16149" width="9.140625" style="389" bestFit="1" customWidth="1"/>
    <col min="16150" max="16150" width="12.42578125" style="389" bestFit="1" customWidth="1"/>
    <col min="16151" max="16384" width="11.42578125" style="389"/>
  </cols>
  <sheetData>
    <row r="1" spans="1:22" s="371" customFormat="1" ht="42" customHeight="1" thickBot="1">
      <c r="A1" s="560" t="s">
        <v>1624</v>
      </c>
      <c r="B1" s="561" t="s">
        <v>1398</v>
      </c>
      <c r="C1" s="561" t="s">
        <v>1399</v>
      </c>
      <c r="D1" s="562" t="s">
        <v>549</v>
      </c>
      <c r="E1" s="563" t="s">
        <v>550</v>
      </c>
      <c r="F1" s="563" t="s">
        <v>551</v>
      </c>
      <c r="G1" s="564" t="s">
        <v>552</v>
      </c>
      <c r="H1" s="565" t="s">
        <v>1400</v>
      </c>
      <c r="I1" s="566" t="s">
        <v>593</v>
      </c>
      <c r="J1" s="560" t="s">
        <v>1763</v>
      </c>
      <c r="K1" s="567" t="s">
        <v>1402</v>
      </c>
      <c r="L1" s="562" t="s">
        <v>599</v>
      </c>
      <c r="M1" s="563" t="s">
        <v>600</v>
      </c>
      <c r="N1" s="563" t="s">
        <v>601</v>
      </c>
      <c r="O1" s="563" t="s">
        <v>602</v>
      </c>
      <c r="P1" s="568" t="s">
        <v>603</v>
      </c>
      <c r="Q1" s="569" t="s">
        <v>1400</v>
      </c>
      <c r="R1" s="568" t="s">
        <v>593</v>
      </c>
      <c r="T1" s="372"/>
    </row>
    <row r="2" spans="1:22" ht="42" customHeight="1" thickBot="1">
      <c r="A2" s="373" t="s">
        <v>1764</v>
      </c>
      <c r="B2" s="374">
        <v>1.3112268518518518E-3</v>
      </c>
      <c r="C2" s="374"/>
      <c r="D2" s="492" t="s">
        <v>1522</v>
      </c>
      <c r="E2" s="493" t="s">
        <v>1765</v>
      </c>
      <c r="F2" s="493" t="s">
        <v>1766</v>
      </c>
      <c r="G2" s="507" t="s">
        <v>1767</v>
      </c>
      <c r="H2" s="508">
        <v>1.2856481481481482E-3</v>
      </c>
      <c r="I2" s="491">
        <v>1.2956018518518518E-3</v>
      </c>
      <c r="J2" s="382" t="s">
        <v>1486</v>
      </c>
      <c r="K2" s="383">
        <v>4.4324074074074066E-3</v>
      </c>
      <c r="L2" s="384" t="s">
        <v>1768</v>
      </c>
      <c r="M2" s="385" t="s">
        <v>1769</v>
      </c>
      <c r="N2" s="385" t="s">
        <v>1770</v>
      </c>
      <c r="O2" s="385" t="s">
        <v>1771</v>
      </c>
      <c r="P2" s="386" t="s">
        <v>1540</v>
      </c>
      <c r="Q2" s="510">
        <v>4.269328703703704E-3</v>
      </c>
      <c r="R2" s="511">
        <v>4.269328703703704E-3</v>
      </c>
      <c r="T2" s="372"/>
    </row>
    <row r="3" spans="1:22" ht="42" customHeight="1" thickBot="1">
      <c r="A3" s="390" t="s">
        <v>1772</v>
      </c>
      <c r="B3" s="391"/>
      <c r="C3" s="391"/>
      <c r="D3" s="403"/>
      <c r="E3" s="404"/>
      <c r="F3" s="404"/>
      <c r="G3" s="405"/>
      <c r="H3" s="380"/>
      <c r="I3" s="406"/>
      <c r="J3" s="396"/>
      <c r="K3" s="397"/>
      <c r="L3" s="398" t="s">
        <v>1773</v>
      </c>
      <c r="M3" s="399" t="s">
        <v>1774</v>
      </c>
      <c r="N3" s="399" t="s">
        <v>1775</v>
      </c>
      <c r="O3" s="399" t="s">
        <v>1776</v>
      </c>
      <c r="P3" s="400" t="s">
        <v>1777</v>
      </c>
      <c r="Q3" s="401"/>
      <c r="R3" s="402"/>
      <c r="T3" s="372"/>
    </row>
    <row r="4" spans="1:22" ht="42" customHeight="1" thickBot="1">
      <c r="A4" s="390"/>
      <c r="B4" s="391"/>
      <c r="C4" s="391"/>
      <c r="D4" s="403"/>
      <c r="E4" s="404"/>
      <c r="F4" s="404"/>
      <c r="G4" s="405"/>
      <c r="H4" s="380"/>
      <c r="I4" s="406"/>
      <c r="J4" s="382" t="s">
        <v>1394</v>
      </c>
      <c r="K4" s="407">
        <v>4.5309027777777778E-3</v>
      </c>
      <c r="L4" s="384" t="s">
        <v>1778</v>
      </c>
      <c r="M4" s="385" t="s">
        <v>1622</v>
      </c>
      <c r="N4" s="385" t="s">
        <v>1779</v>
      </c>
      <c r="O4" s="385" t="s">
        <v>1408</v>
      </c>
      <c r="P4" s="386" t="s">
        <v>1780</v>
      </c>
      <c r="Q4" s="508">
        <v>4.2362268518518513E-3</v>
      </c>
      <c r="R4" s="491">
        <v>4.2362268518518513E-3</v>
      </c>
      <c r="T4" s="372"/>
    </row>
    <row r="5" spans="1:22" ht="42" customHeight="1" thickBot="1">
      <c r="A5" s="408"/>
      <c r="B5" s="409"/>
      <c r="C5" s="409"/>
      <c r="D5" s="411"/>
      <c r="E5" s="412"/>
      <c r="F5" s="412"/>
      <c r="G5" s="413"/>
      <c r="H5" s="387"/>
      <c r="I5" s="414"/>
      <c r="J5" s="396"/>
      <c r="K5" s="415"/>
      <c r="L5" s="398" t="s">
        <v>1781</v>
      </c>
      <c r="M5" s="399" t="s">
        <v>1782</v>
      </c>
      <c r="N5" s="399" t="s">
        <v>1770</v>
      </c>
      <c r="O5" s="399" t="s">
        <v>1783</v>
      </c>
      <c r="P5" s="400" t="s">
        <v>1784</v>
      </c>
      <c r="Q5" s="401"/>
      <c r="R5" s="402"/>
      <c r="T5" s="372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/>
      <c r="K6" s="421"/>
      <c r="L6" s="384"/>
      <c r="M6" s="385"/>
      <c r="N6" s="385"/>
      <c r="O6" s="385"/>
      <c r="P6" s="386"/>
      <c r="Q6" s="380"/>
      <c r="R6" s="406"/>
      <c r="T6" s="372"/>
    </row>
    <row r="7" spans="1:22" ht="42" customHeight="1" thickBot="1">
      <c r="A7" s="560" t="s">
        <v>1785</v>
      </c>
      <c r="B7" s="570" t="s">
        <v>1402</v>
      </c>
      <c r="C7" s="571" t="s">
        <v>1399</v>
      </c>
      <c r="D7" s="562" t="s">
        <v>589</v>
      </c>
      <c r="E7" s="563" t="s">
        <v>590</v>
      </c>
      <c r="F7" s="563" t="s">
        <v>591</v>
      </c>
      <c r="G7" s="568" t="s">
        <v>592</v>
      </c>
      <c r="H7" s="562" t="s">
        <v>1400</v>
      </c>
      <c r="I7" s="568" t="s">
        <v>593</v>
      </c>
      <c r="J7" s="396"/>
      <c r="K7" s="415"/>
      <c r="L7" s="398"/>
      <c r="M7" s="399"/>
      <c r="N7" s="399"/>
      <c r="O7" s="399"/>
      <c r="P7" s="400"/>
      <c r="Q7" s="401"/>
      <c r="R7" s="402"/>
      <c r="T7" s="372"/>
    </row>
    <row r="8" spans="1:22" ht="42" customHeight="1" thickBot="1">
      <c r="A8" s="390" t="s">
        <v>1341</v>
      </c>
      <c r="B8" s="374">
        <v>1.5631944444444443E-3</v>
      </c>
      <c r="C8" s="374"/>
      <c r="D8" s="403" t="s">
        <v>1613</v>
      </c>
      <c r="E8" s="404" t="s">
        <v>580</v>
      </c>
      <c r="F8" s="404" t="s">
        <v>1786</v>
      </c>
      <c r="G8" s="424" t="s">
        <v>1373</v>
      </c>
      <c r="H8" s="380">
        <v>1.5100694444444443E-3</v>
      </c>
      <c r="I8" s="496">
        <v>1.5078703703703704E-3</v>
      </c>
      <c r="J8" s="420"/>
      <c r="K8" s="421"/>
      <c r="L8" s="425"/>
      <c r="M8" s="426"/>
      <c r="N8" s="426"/>
      <c r="O8" s="426"/>
      <c r="P8" s="427"/>
      <c r="Q8" s="380"/>
      <c r="R8" s="406"/>
      <c r="T8" s="372"/>
    </row>
    <row r="9" spans="1:22" ht="42" customHeight="1" thickBot="1">
      <c r="A9" s="390" t="s">
        <v>1394</v>
      </c>
      <c r="B9" s="391">
        <v>1.6207175925925927E-3</v>
      </c>
      <c r="C9" s="391"/>
      <c r="D9" s="403" t="s">
        <v>1787</v>
      </c>
      <c r="E9" s="404" t="s">
        <v>1788</v>
      </c>
      <c r="F9" s="404" t="s">
        <v>1789</v>
      </c>
      <c r="G9" s="424" t="s">
        <v>1790</v>
      </c>
      <c r="H9" s="380">
        <v>1.6310185185185184E-3</v>
      </c>
      <c r="I9" s="406">
        <v>1.6295138888888887E-3</v>
      </c>
      <c r="J9" s="396"/>
      <c r="K9" s="415"/>
      <c r="L9" s="398"/>
      <c r="M9" s="399"/>
      <c r="N9" s="399"/>
      <c r="O9" s="399"/>
      <c r="P9" s="400"/>
      <c r="Q9" s="401"/>
      <c r="R9" s="402"/>
      <c r="T9" s="372"/>
    </row>
    <row r="10" spans="1:22" ht="42" customHeight="1" thickBot="1">
      <c r="A10" s="390"/>
      <c r="B10" s="391"/>
      <c r="C10" s="391"/>
      <c r="D10" s="403"/>
      <c r="E10" s="404"/>
      <c r="F10" s="404"/>
      <c r="G10" s="424"/>
      <c r="H10" s="380"/>
      <c r="I10" s="406"/>
      <c r="J10" s="416"/>
      <c r="L10" s="419"/>
      <c r="M10" s="419"/>
      <c r="N10" s="419"/>
      <c r="O10" s="419"/>
      <c r="P10" s="419"/>
      <c r="Q10" s="429"/>
      <c r="R10" s="430"/>
      <c r="T10" s="372"/>
    </row>
    <row r="11" spans="1:22" ht="42" customHeight="1" thickBot="1">
      <c r="A11" s="408"/>
      <c r="B11" s="409"/>
      <c r="C11" s="409"/>
      <c r="D11" s="411"/>
      <c r="E11" s="412"/>
      <c r="F11" s="412"/>
      <c r="G11" s="431"/>
      <c r="H11" s="387"/>
      <c r="I11" s="414"/>
      <c r="J11" s="572" t="s">
        <v>1658</v>
      </c>
      <c r="K11" s="571" t="s">
        <v>1398</v>
      </c>
      <c r="L11" s="573" t="s">
        <v>1399</v>
      </c>
      <c r="M11" s="562" t="s">
        <v>589</v>
      </c>
      <c r="N11" s="563" t="s">
        <v>590</v>
      </c>
      <c r="O11" s="563" t="s">
        <v>591</v>
      </c>
      <c r="P11" s="568" t="s">
        <v>592</v>
      </c>
      <c r="Q11" s="562" t="s">
        <v>1400</v>
      </c>
      <c r="R11" s="568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17"/>
      <c r="D12" s="419"/>
      <c r="E12" s="419"/>
      <c r="F12" s="419"/>
      <c r="G12" s="419"/>
      <c r="H12" s="401"/>
      <c r="I12" s="402"/>
      <c r="J12" s="437" t="s">
        <v>1659</v>
      </c>
      <c r="K12" s="374">
        <v>1.2442129629629628E-3</v>
      </c>
      <c r="L12" s="375"/>
      <c r="M12" s="492" t="s">
        <v>1791</v>
      </c>
      <c r="N12" s="493" t="s">
        <v>1792</v>
      </c>
      <c r="O12" s="493" t="s">
        <v>1793</v>
      </c>
      <c r="P12" s="484" t="s">
        <v>1794</v>
      </c>
      <c r="Q12" s="512">
        <v>1.2229166666666666E-3</v>
      </c>
      <c r="R12" s="500">
        <v>1.2292824074074075E-3</v>
      </c>
      <c r="S12" s="441"/>
      <c r="T12" s="372"/>
    </row>
    <row r="13" spans="1:22" ht="42" customHeight="1" thickBot="1">
      <c r="A13" s="432" t="s">
        <v>1795</v>
      </c>
      <c r="B13" s="433" t="s">
        <v>1402</v>
      </c>
      <c r="C13" s="434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 t="s">
        <v>1796</v>
      </c>
      <c r="K13" s="391"/>
      <c r="L13" s="392"/>
      <c r="M13" s="403"/>
      <c r="N13" s="404"/>
      <c r="O13" s="404"/>
      <c r="P13" s="424"/>
      <c r="Q13" s="380"/>
      <c r="R13" s="406"/>
      <c r="S13" s="441"/>
      <c r="T13" s="372"/>
    </row>
    <row r="14" spans="1:22" ht="42" customHeight="1" thickBot="1">
      <c r="A14" s="390" t="s">
        <v>1392</v>
      </c>
      <c r="B14" s="374">
        <v>1.5730324074074073E-3</v>
      </c>
      <c r="C14" s="374"/>
      <c r="D14" s="403" t="s">
        <v>1797</v>
      </c>
      <c r="E14" s="404" t="s">
        <v>1798</v>
      </c>
      <c r="F14" s="404" t="s">
        <v>1799</v>
      </c>
      <c r="G14" s="424" t="s">
        <v>1800</v>
      </c>
      <c r="H14" s="508">
        <v>1.5460648148148146E-3</v>
      </c>
      <c r="I14" s="491">
        <v>1.5460648148148146E-3</v>
      </c>
      <c r="J14" s="390"/>
      <c r="K14" s="391"/>
      <c r="L14" s="392"/>
      <c r="M14" s="403"/>
      <c r="N14" s="404"/>
      <c r="O14" s="404"/>
      <c r="P14" s="424"/>
      <c r="Q14" s="380"/>
      <c r="R14" s="406"/>
      <c r="S14" s="441"/>
      <c r="T14" s="372"/>
    </row>
    <row r="15" spans="1:22" ht="42" customHeight="1" thickBot="1">
      <c r="A15" s="390" t="s">
        <v>1391</v>
      </c>
      <c r="B15" s="391">
        <v>1.610763888888889E-3</v>
      </c>
      <c r="C15" s="391"/>
      <c r="D15" s="403" t="s">
        <v>1801</v>
      </c>
      <c r="E15" s="404" t="s">
        <v>1318</v>
      </c>
      <c r="F15" s="404" t="s">
        <v>1802</v>
      </c>
      <c r="G15" s="424" t="s">
        <v>1803</v>
      </c>
      <c r="H15" s="508">
        <v>1.5491898148148149E-3</v>
      </c>
      <c r="I15" s="491">
        <v>1.5491898148148149E-3</v>
      </c>
      <c r="J15" s="408"/>
      <c r="K15" s="409"/>
      <c r="L15" s="410"/>
      <c r="M15" s="411"/>
      <c r="N15" s="412"/>
      <c r="O15" s="412"/>
      <c r="P15" s="431"/>
      <c r="Q15" s="387"/>
      <c r="R15" s="414"/>
      <c r="S15" s="441"/>
      <c r="T15" s="372"/>
    </row>
    <row r="16" spans="1:22" ht="42" customHeight="1" thickBot="1">
      <c r="A16" s="390" t="s">
        <v>1279</v>
      </c>
      <c r="B16" s="391">
        <v>1.7310185185185187E-3</v>
      </c>
      <c r="C16" s="391"/>
      <c r="D16" s="403" t="s">
        <v>1804</v>
      </c>
      <c r="E16" s="404" t="s">
        <v>1805</v>
      </c>
      <c r="F16" s="404" t="s">
        <v>1806</v>
      </c>
      <c r="G16" s="424" t="s">
        <v>1807</v>
      </c>
      <c r="H16" s="508">
        <v>1.6664351851851851E-3</v>
      </c>
      <c r="I16" s="491">
        <v>1.6664351851851851E-3</v>
      </c>
      <c r="J16" s="416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/>
      <c r="B17" s="409"/>
      <c r="C17" s="409"/>
      <c r="D17" s="411"/>
      <c r="E17" s="412"/>
      <c r="F17" s="412"/>
      <c r="G17" s="431"/>
      <c r="H17" s="387"/>
      <c r="I17" s="414"/>
      <c r="J17" s="574" t="s">
        <v>1808</v>
      </c>
      <c r="K17" s="571" t="s">
        <v>1402</v>
      </c>
      <c r="L17" s="571" t="s">
        <v>1399</v>
      </c>
      <c r="M17" s="447"/>
      <c r="N17" s="419"/>
      <c r="O17" s="562" t="s">
        <v>589</v>
      </c>
      <c r="P17" s="568" t="s">
        <v>590</v>
      </c>
      <c r="Q17" s="569" t="s">
        <v>1400</v>
      </c>
      <c r="R17" s="568" t="s">
        <v>593</v>
      </c>
      <c r="S17" s="441"/>
      <c r="T17" s="372"/>
    </row>
    <row r="18" spans="1:22" ht="42" customHeight="1" thickBot="1">
      <c r="A18" s="448"/>
      <c r="B18" s="444"/>
      <c r="C18" s="417"/>
      <c r="D18" s="419"/>
      <c r="E18" s="419"/>
      <c r="F18" s="419"/>
      <c r="G18" s="419"/>
      <c r="H18" s="401"/>
      <c r="I18" s="402"/>
      <c r="J18" s="449" t="s">
        <v>1392</v>
      </c>
      <c r="K18" s="374" t="s">
        <v>1809</v>
      </c>
      <c r="L18" s="375"/>
      <c r="M18" s="419"/>
      <c r="N18" s="419"/>
      <c r="O18" s="403" t="s">
        <v>1810</v>
      </c>
      <c r="P18" s="424" t="s">
        <v>1811</v>
      </c>
      <c r="Q18" s="450" t="s">
        <v>1812</v>
      </c>
      <c r="R18" s="501" t="s">
        <v>1812</v>
      </c>
      <c r="T18" s="372"/>
    </row>
    <row r="19" spans="1:22" ht="42" customHeight="1" thickBot="1">
      <c r="A19" s="560" t="s">
        <v>1813</v>
      </c>
      <c r="B19" s="570" t="s">
        <v>1402</v>
      </c>
      <c r="C19" s="571" t="s">
        <v>1399</v>
      </c>
      <c r="D19" s="419"/>
      <c r="E19" s="419"/>
      <c r="F19" s="419"/>
      <c r="G19" s="447"/>
      <c r="H19" s="562" t="s">
        <v>1400</v>
      </c>
      <c r="I19" s="568" t="s">
        <v>593</v>
      </c>
      <c r="J19" s="449" t="s">
        <v>1395</v>
      </c>
      <c r="K19" s="391">
        <v>9.638888888888888E-4</v>
      </c>
      <c r="L19" s="392"/>
      <c r="M19" s="419"/>
      <c r="N19" s="419"/>
      <c r="O19" s="494" t="s">
        <v>1679</v>
      </c>
      <c r="P19" s="424" t="s">
        <v>1814</v>
      </c>
      <c r="Q19" s="450">
        <v>8.7685185185185175E-4</v>
      </c>
      <c r="R19" s="496">
        <v>8.7685185185185175E-4</v>
      </c>
      <c r="T19" s="372"/>
    </row>
    <row r="20" spans="1:22" ht="42" customHeight="1" thickBot="1">
      <c r="A20" s="449" t="s">
        <v>1486</v>
      </c>
      <c r="B20" s="374" t="s">
        <v>1407</v>
      </c>
      <c r="C20" s="374"/>
      <c r="D20" s="419"/>
      <c r="E20" s="419"/>
      <c r="F20" s="419"/>
      <c r="G20" s="401"/>
      <c r="H20" s="380" t="s">
        <v>1815</v>
      </c>
      <c r="I20" s="406" t="s">
        <v>1815</v>
      </c>
      <c r="J20" s="449" t="s">
        <v>1590</v>
      </c>
      <c r="K20" s="391">
        <v>1.0209490740740741E-3</v>
      </c>
      <c r="L20" s="392"/>
      <c r="M20" s="419"/>
      <c r="N20" s="419"/>
      <c r="O20" s="494" t="s">
        <v>1319</v>
      </c>
      <c r="P20" s="424" t="s">
        <v>1816</v>
      </c>
      <c r="Q20" s="450">
        <v>9.581018518518518E-4</v>
      </c>
      <c r="R20" s="496">
        <v>9.581018518518518E-4</v>
      </c>
    </row>
    <row r="21" spans="1:22" ht="42" customHeight="1" thickBot="1">
      <c r="A21" s="449" t="s">
        <v>1379</v>
      </c>
      <c r="B21" s="391" t="s">
        <v>1817</v>
      </c>
      <c r="C21" s="391"/>
      <c r="D21" s="419"/>
      <c r="E21" s="419"/>
      <c r="F21" s="419"/>
      <c r="G21" s="401"/>
      <c r="H21" s="380" t="s">
        <v>1818</v>
      </c>
      <c r="I21" s="496" t="s">
        <v>1818</v>
      </c>
      <c r="J21" s="451" t="s">
        <v>1312</v>
      </c>
      <c r="K21" s="409">
        <v>1.0937499999999999E-3</v>
      </c>
      <c r="L21" s="410"/>
      <c r="M21" s="419"/>
      <c r="N21" s="419"/>
      <c r="O21" s="411" t="s">
        <v>1819</v>
      </c>
      <c r="P21" s="431" t="s">
        <v>1820</v>
      </c>
      <c r="Q21" s="452">
        <v>1.028125E-3</v>
      </c>
      <c r="R21" s="499">
        <v>1.028125E-3</v>
      </c>
      <c r="S21" s="435"/>
      <c r="T21" s="435"/>
      <c r="U21" s="435"/>
      <c r="V21" s="435"/>
    </row>
    <row r="22" spans="1:22" ht="42" customHeight="1" thickBot="1">
      <c r="A22" s="449" t="s">
        <v>1366</v>
      </c>
      <c r="B22" s="391" t="s">
        <v>1821</v>
      </c>
      <c r="C22" s="391"/>
      <c r="D22" s="419"/>
      <c r="E22" s="419"/>
      <c r="F22" s="419"/>
      <c r="G22" s="401"/>
      <c r="H22" s="380" t="s">
        <v>1821</v>
      </c>
      <c r="I22" s="406" t="s">
        <v>1821</v>
      </c>
      <c r="J22" s="416"/>
      <c r="L22" s="444"/>
      <c r="M22" s="419"/>
      <c r="N22" s="419"/>
      <c r="O22" s="419"/>
      <c r="P22" s="419"/>
      <c r="Q22" s="401"/>
      <c r="R22" s="402"/>
    </row>
    <row r="23" spans="1:22" ht="42" customHeight="1" thickBot="1">
      <c r="A23" s="451" t="s">
        <v>1363</v>
      </c>
      <c r="B23" s="453" t="s">
        <v>1607</v>
      </c>
      <c r="C23" s="409"/>
      <c r="D23" s="419"/>
      <c r="E23" s="419"/>
      <c r="F23" s="419"/>
      <c r="G23" s="401"/>
      <c r="H23" s="387" t="s">
        <v>1787</v>
      </c>
      <c r="I23" s="499" t="s">
        <v>1787</v>
      </c>
      <c r="J23" s="572" t="s">
        <v>1822</v>
      </c>
      <c r="K23" s="577" t="s">
        <v>1402</v>
      </c>
      <c r="L23" s="577" t="s">
        <v>1399</v>
      </c>
      <c r="M23" s="447"/>
      <c r="N23" s="419"/>
      <c r="O23" s="562" t="s">
        <v>589</v>
      </c>
      <c r="P23" s="568" t="s">
        <v>590</v>
      </c>
      <c r="Q23" s="569" t="s">
        <v>1400</v>
      </c>
      <c r="R23" s="568" t="s">
        <v>593</v>
      </c>
    </row>
    <row r="24" spans="1:22" ht="42" customHeight="1" thickBot="1">
      <c r="A24" s="448"/>
      <c r="B24" s="444"/>
      <c r="C24" s="444"/>
      <c r="D24" s="419"/>
      <c r="E24" s="419"/>
      <c r="F24" s="419"/>
      <c r="G24" s="401"/>
      <c r="H24" s="401"/>
      <c r="I24" s="402"/>
      <c r="J24" s="390" t="s">
        <v>1341</v>
      </c>
      <c r="K24" s="374">
        <v>8.5069444444444461E-4</v>
      </c>
      <c r="L24" s="375"/>
      <c r="M24" s="419"/>
      <c r="N24" s="419"/>
      <c r="O24" s="494" t="s">
        <v>1823</v>
      </c>
      <c r="P24" s="424" t="s">
        <v>1824</v>
      </c>
      <c r="Q24" s="502">
        <v>8.0347222222222224E-4</v>
      </c>
      <c r="R24" s="491">
        <v>8.0347222222222224E-4</v>
      </c>
    </row>
    <row r="25" spans="1:22" ht="42" customHeight="1" thickBot="1">
      <c r="A25" s="560" t="s">
        <v>1825</v>
      </c>
      <c r="B25" s="570" t="s">
        <v>1402</v>
      </c>
      <c r="C25" s="571" t="s">
        <v>1399</v>
      </c>
      <c r="D25" s="447"/>
      <c r="E25" s="447"/>
      <c r="F25" s="562" t="s">
        <v>589</v>
      </c>
      <c r="G25" s="568" t="s">
        <v>590</v>
      </c>
      <c r="H25" s="569" t="s">
        <v>1400</v>
      </c>
      <c r="I25" s="568" t="s">
        <v>593</v>
      </c>
      <c r="J25" s="390" t="s">
        <v>1285</v>
      </c>
      <c r="K25" s="391">
        <v>9.4710648148148139E-4</v>
      </c>
      <c r="L25" s="392"/>
      <c r="M25" s="419"/>
      <c r="N25" s="419"/>
      <c r="O25" s="494" t="s">
        <v>1826</v>
      </c>
      <c r="P25" s="424" t="s">
        <v>1827</v>
      </c>
      <c r="Q25" s="450">
        <v>9.1747685185185172E-4</v>
      </c>
      <c r="R25" s="496">
        <v>9.1747685185185172E-4</v>
      </c>
    </row>
    <row r="26" spans="1:22" ht="42" customHeight="1" thickBot="1">
      <c r="A26" s="449" t="s">
        <v>1391</v>
      </c>
      <c r="B26" s="374">
        <v>6.9444444444444447E-4</v>
      </c>
      <c r="C26" s="374"/>
      <c r="D26" s="419"/>
      <c r="E26" s="419"/>
      <c r="F26" s="403" t="s">
        <v>500</v>
      </c>
      <c r="G26" s="424" t="s">
        <v>1828</v>
      </c>
      <c r="H26" s="450">
        <v>6.9884259259259259E-4</v>
      </c>
      <c r="I26" s="491">
        <v>6.9884259259259259E-4</v>
      </c>
      <c r="J26" s="390" t="s">
        <v>806</v>
      </c>
      <c r="K26" s="391">
        <v>9.756944444444444E-4</v>
      </c>
      <c r="L26" s="392"/>
      <c r="M26" s="419"/>
      <c r="N26" s="419"/>
      <c r="O26" s="494" t="s">
        <v>1829</v>
      </c>
      <c r="P26" s="424" t="s">
        <v>1830</v>
      </c>
      <c r="Q26" s="450">
        <v>9.1400462962962963E-4</v>
      </c>
      <c r="R26" s="496">
        <v>9.1400462962962963E-4</v>
      </c>
      <c r="S26" s="435"/>
      <c r="T26" s="435"/>
      <c r="U26" s="435"/>
      <c r="V26" s="435"/>
    </row>
    <row r="27" spans="1:22" ht="42" customHeight="1" thickBot="1">
      <c r="A27" s="449" t="s">
        <v>1285</v>
      </c>
      <c r="B27" s="391">
        <v>8.2638888888888877E-4</v>
      </c>
      <c r="C27" s="391"/>
      <c r="D27" s="419"/>
      <c r="E27" s="419"/>
      <c r="F27" s="403" t="s">
        <v>1831</v>
      </c>
      <c r="G27" s="424" t="s">
        <v>1832</v>
      </c>
      <c r="H27" s="450">
        <v>7.8807870370370371E-4</v>
      </c>
      <c r="I27" s="496">
        <v>7.8807870370370371E-4</v>
      </c>
      <c r="J27" s="408" t="s">
        <v>1296</v>
      </c>
      <c r="K27" s="456">
        <v>1.1400462962962963E-3</v>
      </c>
      <c r="L27" s="410"/>
      <c r="M27" s="419"/>
      <c r="N27" s="419"/>
      <c r="O27" s="503" t="s">
        <v>1833</v>
      </c>
      <c r="P27" s="431" t="s">
        <v>1834</v>
      </c>
      <c r="Q27" s="452">
        <v>1.0652777777777778E-3</v>
      </c>
      <c r="R27" s="499">
        <v>1.0652777777777778E-3</v>
      </c>
    </row>
    <row r="28" spans="1:22" ht="42" customHeight="1" thickBot="1">
      <c r="A28" s="449" t="s">
        <v>1283</v>
      </c>
      <c r="B28" s="391">
        <v>9.1805555555555564E-4</v>
      </c>
      <c r="C28" s="391"/>
      <c r="D28" s="419"/>
      <c r="E28" s="419"/>
      <c r="F28" s="494" t="s">
        <v>1835</v>
      </c>
      <c r="G28" s="424" t="s">
        <v>1836</v>
      </c>
      <c r="H28" s="450">
        <v>9.0983796296296299E-4</v>
      </c>
      <c r="I28" s="496">
        <v>9.0983796296296299E-4</v>
      </c>
      <c r="J28" s="416"/>
      <c r="L28" s="444"/>
      <c r="M28" s="419"/>
      <c r="N28" s="419"/>
      <c r="O28" s="419"/>
      <c r="P28" s="419"/>
      <c r="Q28" s="401"/>
      <c r="R28" s="402"/>
    </row>
    <row r="29" spans="1:22" ht="42" customHeight="1" thickBot="1">
      <c r="A29" s="451" t="s">
        <v>1547</v>
      </c>
      <c r="B29" s="453">
        <v>1.0521990740740741E-3</v>
      </c>
      <c r="C29" s="409"/>
      <c r="D29" s="419"/>
      <c r="E29" s="419"/>
      <c r="F29" s="411" t="s">
        <v>1837</v>
      </c>
      <c r="G29" s="431" t="s">
        <v>1838</v>
      </c>
      <c r="H29" s="641">
        <v>9.7465277777777774E-4</v>
      </c>
      <c r="I29" s="647">
        <v>9.7465277777777774E-4</v>
      </c>
      <c r="J29" s="572" t="s">
        <v>1839</v>
      </c>
      <c r="K29" s="571" t="s">
        <v>1398</v>
      </c>
      <c r="L29" s="573" t="s">
        <v>1399</v>
      </c>
      <c r="M29" s="562" t="s">
        <v>599</v>
      </c>
      <c r="N29" s="563" t="s">
        <v>600</v>
      </c>
      <c r="O29" s="563" t="s">
        <v>601</v>
      </c>
      <c r="P29" s="564" t="s">
        <v>602</v>
      </c>
      <c r="Q29" s="565" t="s">
        <v>1400</v>
      </c>
      <c r="R29" s="566" t="s">
        <v>593</v>
      </c>
    </row>
    <row r="30" spans="1:22" ht="42" customHeight="1" thickBot="1">
      <c r="A30" s="448"/>
      <c r="B30" s="444"/>
      <c r="C30" s="444"/>
      <c r="D30" s="419"/>
      <c r="E30" s="419"/>
      <c r="F30" s="419"/>
      <c r="G30" s="419"/>
      <c r="H30" s="401"/>
      <c r="I30" s="402"/>
      <c r="J30" s="437" t="s">
        <v>1840</v>
      </c>
      <c r="K30" s="374">
        <v>2.654050925925926E-3</v>
      </c>
      <c r="L30" s="375"/>
      <c r="M30" s="513" t="s">
        <v>1841</v>
      </c>
      <c r="N30" s="493" t="s">
        <v>1842</v>
      </c>
      <c r="O30" s="493" t="s">
        <v>1843</v>
      </c>
      <c r="P30" s="507" t="s">
        <v>1844</v>
      </c>
      <c r="Q30" s="508">
        <v>2.6346064814814813E-3</v>
      </c>
      <c r="R30" s="491">
        <v>2.6387731481481483E-3</v>
      </c>
    </row>
    <row r="31" spans="1:22" ht="42" customHeight="1" thickBot="1">
      <c r="A31" s="560" t="s">
        <v>1845</v>
      </c>
      <c r="B31" s="570" t="s">
        <v>1402</v>
      </c>
      <c r="C31" s="571" t="s">
        <v>1399</v>
      </c>
      <c r="D31" s="447"/>
      <c r="E31" s="447"/>
      <c r="F31" s="562" t="s">
        <v>589</v>
      </c>
      <c r="G31" s="568" t="s">
        <v>590</v>
      </c>
      <c r="H31" s="575" t="s">
        <v>1400</v>
      </c>
      <c r="I31" s="576" t="s">
        <v>593</v>
      </c>
      <c r="J31" s="390"/>
      <c r="K31" s="391"/>
      <c r="L31" s="392"/>
      <c r="M31" s="403"/>
      <c r="N31" s="404"/>
      <c r="O31" s="404"/>
      <c r="P31" s="405"/>
      <c r="Q31" s="387"/>
      <c r="R31" s="414"/>
    </row>
    <row r="32" spans="1:22" ht="42" customHeight="1" thickBot="1">
      <c r="A32" s="449" t="s">
        <v>1279</v>
      </c>
      <c r="B32" s="374" t="s">
        <v>1846</v>
      </c>
      <c r="C32" s="374"/>
      <c r="D32" s="419"/>
      <c r="E32" s="419"/>
      <c r="F32" s="403" t="s">
        <v>1651</v>
      </c>
      <c r="G32" s="424" t="s">
        <v>1847</v>
      </c>
      <c r="H32" s="459" t="s">
        <v>1848</v>
      </c>
      <c r="I32" s="509" t="s">
        <v>1848</v>
      </c>
      <c r="J32" s="390"/>
      <c r="K32" s="391"/>
      <c r="L32" s="392"/>
      <c r="M32" s="403"/>
      <c r="N32" s="404"/>
      <c r="O32" s="404"/>
      <c r="P32" s="405"/>
      <c r="Q32" s="387"/>
      <c r="R32" s="414"/>
    </row>
    <row r="33" spans="1:18" ht="42" customHeight="1" thickBot="1">
      <c r="A33" s="449" t="s">
        <v>1379</v>
      </c>
      <c r="B33" s="391">
        <v>7.0335648148148145E-4</v>
      </c>
      <c r="C33" s="391"/>
      <c r="D33" s="419"/>
      <c r="E33" s="419"/>
      <c r="F33" s="403" t="s">
        <v>1849</v>
      </c>
      <c r="G33" s="424" t="s">
        <v>1850</v>
      </c>
      <c r="H33" s="506" t="s">
        <v>1851</v>
      </c>
      <c r="I33" s="509" t="s">
        <v>1851</v>
      </c>
      <c r="J33" s="408"/>
      <c r="K33" s="409"/>
      <c r="L33" s="410"/>
      <c r="M33" s="411"/>
      <c r="N33" s="412"/>
      <c r="O33" s="412"/>
      <c r="P33" s="413"/>
      <c r="Q33" s="387"/>
      <c r="R33" s="414"/>
    </row>
    <row r="34" spans="1:18" ht="42" customHeight="1" thickBot="1">
      <c r="A34" s="449" t="s">
        <v>1281</v>
      </c>
      <c r="B34" s="391">
        <v>8.1712962962962978E-4</v>
      </c>
      <c r="C34" s="391"/>
      <c r="D34" s="419"/>
      <c r="E34" s="419"/>
      <c r="F34" s="494" t="s">
        <v>1852</v>
      </c>
      <c r="G34" s="424" t="s">
        <v>1853</v>
      </c>
      <c r="H34" s="459">
        <v>7.9039351851851851E-4</v>
      </c>
      <c r="I34" s="497">
        <v>7.9039351851851851E-4</v>
      </c>
      <c r="J34" s="416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 t="s">
        <v>1489</v>
      </c>
      <c r="B35" s="453">
        <v>8.9409722222222234E-4</v>
      </c>
      <c r="C35" s="409"/>
      <c r="D35" s="419"/>
      <c r="E35" s="419"/>
      <c r="F35" s="503" t="s">
        <v>1388</v>
      </c>
      <c r="G35" s="431" t="s">
        <v>1854</v>
      </c>
      <c r="H35" s="462">
        <v>8.9502314814814815E-4</v>
      </c>
      <c r="I35" s="483">
        <v>8.9502314814814815E-4</v>
      </c>
      <c r="J35" s="416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88"/>
      <c r="D36" s="466"/>
      <c r="E36" s="466"/>
      <c r="F36" s="466"/>
      <c r="G36" s="466"/>
      <c r="H36" s="462"/>
      <c r="I36" s="467"/>
      <c r="J36" s="468" t="s">
        <v>626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/>
    <row r="38" spans="1:18" ht="42" customHeight="1"/>
    <row r="39" spans="1:18" ht="42" customHeight="1"/>
    <row r="40" spans="1:18" ht="42" customHeight="1"/>
    <row r="41" spans="1:18" ht="42" customHeight="1"/>
    <row r="42" spans="1:18" ht="42" customHeight="1"/>
    <row r="43" spans="1:18" ht="42" customHeight="1"/>
    <row r="44" spans="1:18" ht="42" customHeight="1"/>
    <row r="45" spans="1:18" ht="42" customHeight="1"/>
    <row r="46" spans="1:18" ht="42" customHeight="1"/>
    <row r="47" spans="1:18" ht="42" customHeight="1"/>
    <row r="48" spans="1:1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</sheetData>
  <conditionalFormatting sqref="C2:C5">
    <cfRule type="duplicateValues" dxfId="116" priority="10"/>
  </conditionalFormatting>
  <conditionalFormatting sqref="C8:C11">
    <cfRule type="duplicateValues" dxfId="115" priority="9"/>
  </conditionalFormatting>
  <conditionalFormatting sqref="C14:C17">
    <cfRule type="duplicateValues" dxfId="114" priority="8"/>
  </conditionalFormatting>
  <conditionalFormatting sqref="C20:C23">
    <cfRule type="duplicateValues" dxfId="113" priority="7"/>
  </conditionalFormatting>
  <conditionalFormatting sqref="C26:C29">
    <cfRule type="duplicateValues" dxfId="112" priority="6"/>
  </conditionalFormatting>
  <conditionalFormatting sqref="C32:C35">
    <cfRule type="duplicateValues" dxfId="111" priority="5"/>
  </conditionalFormatting>
  <conditionalFormatting sqref="L12:L15">
    <cfRule type="duplicateValues" dxfId="110" priority="1"/>
  </conditionalFormatting>
  <conditionalFormatting sqref="L18:L21">
    <cfRule type="duplicateValues" dxfId="109" priority="2"/>
  </conditionalFormatting>
  <conditionalFormatting sqref="L24:L27">
    <cfRule type="duplicateValues" dxfId="108" priority="3"/>
  </conditionalFormatting>
  <conditionalFormatting sqref="L30:L33">
    <cfRule type="duplicateValues" dxfId="107" priority="4"/>
  </conditionalFormatting>
  <pageMargins left="0.25" right="0.25" top="0.25" bottom="0.25" header="0.3" footer="0.25"/>
  <pageSetup scale="2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DF98-D383-4742-A339-9B40F74B1499}">
  <sheetPr>
    <pageSetUpPr fitToPage="1"/>
  </sheetPr>
  <dimension ref="A1:V119"/>
  <sheetViews>
    <sheetView zoomScaleNormal="100" workbookViewId="0"/>
  </sheetViews>
  <sheetFormatPr defaultColWidth="11.42578125" defaultRowHeight="17.100000000000001"/>
  <cols>
    <col min="1" max="1" width="50.7109375" style="389" customWidth="1"/>
    <col min="2" max="2" width="18.7109375" style="473" customWidth="1"/>
    <col min="3" max="3" width="17.7109375" style="489" customWidth="1"/>
    <col min="4" max="7" width="15.7109375" style="389" customWidth="1"/>
    <col min="8" max="9" width="17.7109375" style="389" customWidth="1"/>
    <col min="10" max="10" width="50.42578125" style="389" customWidth="1"/>
    <col min="11" max="11" width="18.42578125" style="417" customWidth="1"/>
    <col min="12" max="12" width="17.85546875" style="389" customWidth="1"/>
    <col min="13" max="16" width="15.7109375" style="389" customWidth="1"/>
    <col min="17" max="18" width="17.7109375" style="389" customWidth="1"/>
    <col min="19" max="19" width="12" style="389" bestFit="1" customWidth="1"/>
    <col min="20" max="20" width="11.42578125" style="389" bestFit="1" customWidth="1"/>
    <col min="21" max="21" width="9.140625" style="389" bestFit="1" customWidth="1"/>
    <col min="22" max="22" width="12.42578125" style="389" bestFit="1" customWidth="1"/>
    <col min="23" max="256" width="11.42578125" style="389"/>
    <col min="257" max="257" width="50.7109375" style="389" customWidth="1"/>
    <col min="258" max="258" width="18.7109375" style="389" customWidth="1"/>
    <col min="259" max="259" width="17.7109375" style="389" customWidth="1"/>
    <col min="260" max="263" width="15.7109375" style="389" customWidth="1"/>
    <col min="264" max="265" width="17.7109375" style="389" customWidth="1"/>
    <col min="266" max="266" width="50.42578125" style="389" customWidth="1"/>
    <col min="267" max="267" width="18.42578125" style="389" customWidth="1"/>
    <col min="268" max="268" width="17.85546875" style="389" customWidth="1"/>
    <col min="269" max="272" width="15.7109375" style="389" customWidth="1"/>
    <col min="273" max="274" width="17.7109375" style="389" customWidth="1"/>
    <col min="275" max="275" width="12" style="389" bestFit="1" customWidth="1"/>
    <col min="276" max="276" width="11.42578125" style="389" bestFit="1" customWidth="1"/>
    <col min="277" max="277" width="9.140625" style="389" bestFit="1" customWidth="1"/>
    <col min="278" max="278" width="12.42578125" style="389" bestFit="1" customWidth="1"/>
    <col min="279" max="512" width="11.42578125" style="389"/>
    <col min="513" max="513" width="50.7109375" style="389" customWidth="1"/>
    <col min="514" max="514" width="18.7109375" style="389" customWidth="1"/>
    <col min="515" max="515" width="17.7109375" style="389" customWidth="1"/>
    <col min="516" max="519" width="15.7109375" style="389" customWidth="1"/>
    <col min="520" max="521" width="17.7109375" style="389" customWidth="1"/>
    <col min="522" max="522" width="50.42578125" style="389" customWidth="1"/>
    <col min="523" max="523" width="18.42578125" style="389" customWidth="1"/>
    <col min="524" max="524" width="17.85546875" style="389" customWidth="1"/>
    <col min="525" max="528" width="15.7109375" style="389" customWidth="1"/>
    <col min="529" max="530" width="17.7109375" style="389" customWidth="1"/>
    <col min="531" max="531" width="12" style="389" bestFit="1" customWidth="1"/>
    <col min="532" max="532" width="11.42578125" style="389" bestFit="1" customWidth="1"/>
    <col min="533" max="533" width="9.140625" style="389" bestFit="1" customWidth="1"/>
    <col min="534" max="534" width="12.42578125" style="389" bestFit="1" customWidth="1"/>
    <col min="535" max="768" width="11.42578125" style="389"/>
    <col min="769" max="769" width="50.7109375" style="389" customWidth="1"/>
    <col min="770" max="770" width="18.7109375" style="389" customWidth="1"/>
    <col min="771" max="771" width="17.7109375" style="389" customWidth="1"/>
    <col min="772" max="775" width="15.7109375" style="389" customWidth="1"/>
    <col min="776" max="777" width="17.7109375" style="389" customWidth="1"/>
    <col min="778" max="778" width="50.42578125" style="389" customWidth="1"/>
    <col min="779" max="779" width="18.42578125" style="389" customWidth="1"/>
    <col min="780" max="780" width="17.85546875" style="389" customWidth="1"/>
    <col min="781" max="784" width="15.7109375" style="389" customWidth="1"/>
    <col min="785" max="786" width="17.7109375" style="389" customWidth="1"/>
    <col min="787" max="787" width="12" style="389" bestFit="1" customWidth="1"/>
    <col min="788" max="788" width="11.42578125" style="389" bestFit="1" customWidth="1"/>
    <col min="789" max="789" width="9.140625" style="389" bestFit="1" customWidth="1"/>
    <col min="790" max="790" width="12.42578125" style="389" bestFit="1" customWidth="1"/>
    <col min="791" max="1024" width="11.42578125" style="389"/>
    <col min="1025" max="1025" width="50.7109375" style="389" customWidth="1"/>
    <col min="1026" max="1026" width="18.7109375" style="389" customWidth="1"/>
    <col min="1027" max="1027" width="17.7109375" style="389" customWidth="1"/>
    <col min="1028" max="1031" width="15.7109375" style="389" customWidth="1"/>
    <col min="1032" max="1033" width="17.7109375" style="389" customWidth="1"/>
    <col min="1034" max="1034" width="50.42578125" style="389" customWidth="1"/>
    <col min="1035" max="1035" width="18.42578125" style="389" customWidth="1"/>
    <col min="1036" max="1036" width="17.85546875" style="389" customWidth="1"/>
    <col min="1037" max="1040" width="15.7109375" style="389" customWidth="1"/>
    <col min="1041" max="1042" width="17.7109375" style="389" customWidth="1"/>
    <col min="1043" max="1043" width="12" style="389" bestFit="1" customWidth="1"/>
    <col min="1044" max="1044" width="11.42578125" style="389" bestFit="1" customWidth="1"/>
    <col min="1045" max="1045" width="9.140625" style="389" bestFit="1" customWidth="1"/>
    <col min="1046" max="1046" width="12.42578125" style="389" bestFit="1" customWidth="1"/>
    <col min="1047" max="1280" width="11.42578125" style="389"/>
    <col min="1281" max="1281" width="50.7109375" style="389" customWidth="1"/>
    <col min="1282" max="1282" width="18.7109375" style="389" customWidth="1"/>
    <col min="1283" max="1283" width="17.7109375" style="389" customWidth="1"/>
    <col min="1284" max="1287" width="15.7109375" style="389" customWidth="1"/>
    <col min="1288" max="1289" width="17.7109375" style="389" customWidth="1"/>
    <col min="1290" max="1290" width="50.42578125" style="389" customWidth="1"/>
    <col min="1291" max="1291" width="18.42578125" style="389" customWidth="1"/>
    <col min="1292" max="1292" width="17.85546875" style="389" customWidth="1"/>
    <col min="1293" max="1296" width="15.7109375" style="389" customWidth="1"/>
    <col min="1297" max="1298" width="17.7109375" style="389" customWidth="1"/>
    <col min="1299" max="1299" width="12" style="389" bestFit="1" customWidth="1"/>
    <col min="1300" max="1300" width="11.42578125" style="389" bestFit="1" customWidth="1"/>
    <col min="1301" max="1301" width="9.140625" style="389" bestFit="1" customWidth="1"/>
    <col min="1302" max="1302" width="12.42578125" style="389" bestFit="1" customWidth="1"/>
    <col min="1303" max="1536" width="11.42578125" style="389"/>
    <col min="1537" max="1537" width="50.7109375" style="389" customWidth="1"/>
    <col min="1538" max="1538" width="18.7109375" style="389" customWidth="1"/>
    <col min="1539" max="1539" width="17.7109375" style="389" customWidth="1"/>
    <col min="1540" max="1543" width="15.7109375" style="389" customWidth="1"/>
    <col min="1544" max="1545" width="17.7109375" style="389" customWidth="1"/>
    <col min="1546" max="1546" width="50.42578125" style="389" customWidth="1"/>
    <col min="1547" max="1547" width="18.42578125" style="389" customWidth="1"/>
    <col min="1548" max="1548" width="17.85546875" style="389" customWidth="1"/>
    <col min="1549" max="1552" width="15.7109375" style="389" customWidth="1"/>
    <col min="1553" max="1554" width="17.7109375" style="389" customWidth="1"/>
    <col min="1555" max="1555" width="12" style="389" bestFit="1" customWidth="1"/>
    <col min="1556" max="1556" width="11.42578125" style="389" bestFit="1" customWidth="1"/>
    <col min="1557" max="1557" width="9.140625" style="389" bestFit="1" customWidth="1"/>
    <col min="1558" max="1558" width="12.42578125" style="389" bestFit="1" customWidth="1"/>
    <col min="1559" max="1792" width="11.42578125" style="389"/>
    <col min="1793" max="1793" width="50.7109375" style="389" customWidth="1"/>
    <col min="1794" max="1794" width="18.7109375" style="389" customWidth="1"/>
    <col min="1795" max="1795" width="17.7109375" style="389" customWidth="1"/>
    <col min="1796" max="1799" width="15.7109375" style="389" customWidth="1"/>
    <col min="1800" max="1801" width="17.7109375" style="389" customWidth="1"/>
    <col min="1802" max="1802" width="50.42578125" style="389" customWidth="1"/>
    <col min="1803" max="1803" width="18.42578125" style="389" customWidth="1"/>
    <col min="1804" max="1804" width="17.85546875" style="389" customWidth="1"/>
    <col min="1805" max="1808" width="15.7109375" style="389" customWidth="1"/>
    <col min="1809" max="1810" width="17.7109375" style="389" customWidth="1"/>
    <col min="1811" max="1811" width="12" style="389" bestFit="1" customWidth="1"/>
    <col min="1812" max="1812" width="11.42578125" style="389" bestFit="1" customWidth="1"/>
    <col min="1813" max="1813" width="9.140625" style="389" bestFit="1" customWidth="1"/>
    <col min="1814" max="1814" width="12.42578125" style="389" bestFit="1" customWidth="1"/>
    <col min="1815" max="2048" width="11.42578125" style="389"/>
    <col min="2049" max="2049" width="50.7109375" style="389" customWidth="1"/>
    <col min="2050" max="2050" width="18.7109375" style="389" customWidth="1"/>
    <col min="2051" max="2051" width="17.7109375" style="389" customWidth="1"/>
    <col min="2052" max="2055" width="15.7109375" style="389" customWidth="1"/>
    <col min="2056" max="2057" width="17.7109375" style="389" customWidth="1"/>
    <col min="2058" max="2058" width="50.42578125" style="389" customWidth="1"/>
    <col min="2059" max="2059" width="18.42578125" style="389" customWidth="1"/>
    <col min="2060" max="2060" width="17.85546875" style="389" customWidth="1"/>
    <col min="2061" max="2064" width="15.7109375" style="389" customWidth="1"/>
    <col min="2065" max="2066" width="17.7109375" style="389" customWidth="1"/>
    <col min="2067" max="2067" width="12" style="389" bestFit="1" customWidth="1"/>
    <col min="2068" max="2068" width="11.42578125" style="389" bestFit="1" customWidth="1"/>
    <col min="2069" max="2069" width="9.140625" style="389" bestFit="1" customWidth="1"/>
    <col min="2070" max="2070" width="12.42578125" style="389" bestFit="1" customWidth="1"/>
    <col min="2071" max="2304" width="11.42578125" style="389"/>
    <col min="2305" max="2305" width="50.7109375" style="389" customWidth="1"/>
    <col min="2306" max="2306" width="18.7109375" style="389" customWidth="1"/>
    <col min="2307" max="2307" width="17.7109375" style="389" customWidth="1"/>
    <col min="2308" max="2311" width="15.7109375" style="389" customWidth="1"/>
    <col min="2312" max="2313" width="17.7109375" style="389" customWidth="1"/>
    <col min="2314" max="2314" width="50.42578125" style="389" customWidth="1"/>
    <col min="2315" max="2315" width="18.42578125" style="389" customWidth="1"/>
    <col min="2316" max="2316" width="17.85546875" style="389" customWidth="1"/>
    <col min="2317" max="2320" width="15.7109375" style="389" customWidth="1"/>
    <col min="2321" max="2322" width="17.7109375" style="389" customWidth="1"/>
    <col min="2323" max="2323" width="12" style="389" bestFit="1" customWidth="1"/>
    <col min="2324" max="2324" width="11.42578125" style="389" bestFit="1" customWidth="1"/>
    <col min="2325" max="2325" width="9.140625" style="389" bestFit="1" customWidth="1"/>
    <col min="2326" max="2326" width="12.42578125" style="389" bestFit="1" customWidth="1"/>
    <col min="2327" max="2560" width="11.42578125" style="389"/>
    <col min="2561" max="2561" width="50.7109375" style="389" customWidth="1"/>
    <col min="2562" max="2562" width="18.7109375" style="389" customWidth="1"/>
    <col min="2563" max="2563" width="17.7109375" style="389" customWidth="1"/>
    <col min="2564" max="2567" width="15.7109375" style="389" customWidth="1"/>
    <col min="2568" max="2569" width="17.7109375" style="389" customWidth="1"/>
    <col min="2570" max="2570" width="50.42578125" style="389" customWidth="1"/>
    <col min="2571" max="2571" width="18.42578125" style="389" customWidth="1"/>
    <col min="2572" max="2572" width="17.85546875" style="389" customWidth="1"/>
    <col min="2573" max="2576" width="15.7109375" style="389" customWidth="1"/>
    <col min="2577" max="2578" width="17.7109375" style="389" customWidth="1"/>
    <col min="2579" max="2579" width="12" style="389" bestFit="1" customWidth="1"/>
    <col min="2580" max="2580" width="11.42578125" style="389" bestFit="1" customWidth="1"/>
    <col min="2581" max="2581" width="9.140625" style="389" bestFit="1" customWidth="1"/>
    <col min="2582" max="2582" width="12.42578125" style="389" bestFit="1" customWidth="1"/>
    <col min="2583" max="2816" width="11.42578125" style="389"/>
    <col min="2817" max="2817" width="50.7109375" style="389" customWidth="1"/>
    <col min="2818" max="2818" width="18.7109375" style="389" customWidth="1"/>
    <col min="2819" max="2819" width="17.7109375" style="389" customWidth="1"/>
    <col min="2820" max="2823" width="15.7109375" style="389" customWidth="1"/>
    <col min="2824" max="2825" width="17.7109375" style="389" customWidth="1"/>
    <col min="2826" max="2826" width="50.42578125" style="389" customWidth="1"/>
    <col min="2827" max="2827" width="18.42578125" style="389" customWidth="1"/>
    <col min="2828" max="2828" width="17.85546875" style="389" customWidth="1"/>
    <col min="2829" max="2832" width="15.7109375" style="389" customWidth="1"/>
    <col min="2833" max="2834" width="17.7109375" style="389" customWidth="1"/>
    <col min="2835" max="2835" width="12" style="389" bestFit="1" customWidth="1"/>
    <col min="2836" max="2836" width="11.42578125" style="389" bestFit="1" customWidth="1"/>
    <col min="2837" max="2837" width="9.140625" style="389" bestFit="1" customWidth="1"/>
    <col min="2838" max="2838" width="12.42578125" style="389" bestFit="1" customWidth="1"/>
    <col min="2839" max="3072" width="11.42578125" style="389"/>
    <col min="3073" max="3073" width="50.7109375" style="389" customWidth="1"/>
    <col min="3074" max="3074" width="18.7109375" style="389" customWidth="1"/>
    <col min="3075" max="3075" width="17.7109375" style="389" customWidth="1"/>
    <col min="3076" max="3079" width="15.7109375" style="389" customWidth="1"/>
    <col min="3080" max="3081" width="17.7109375" style="389" customWidth="1"/>
    <col min="3082" max="3082" width="50.42578125" style="389" customWidth="1"/>
    <col min="3083" max="3083" width="18.42578125" style="389" customWidth="1"/>
    <col min="3084" max="3084" width="17.85546875" style="389" customWidth="1"/>
    <col min="3085" max="3088" width="15.7109375" style="389" customWidth="1"/>
    <col min="3089" max="3090" width="17.7109375" style="389" customWidth="1"/>
    <col min="3091" max="3091" width="12" style="389" bestFit="1" customWidth="1"/>
    <col min="3092" max="3092" width="11.42578125" style="389" bestFit="1" customWidth="1"/>
    <col min="3093" max="3093" width="9.140625" style="389" bestFit="1" customWidth="1"/>
    <col min="3094" max="3094" width="12.42578125" style="389" bestFit="1" customWidth="1"/>
    <col min="3095" max="3328" width="11.42578125" style="389"/>
    <col min="3329" max="3329" width="50.7109375" style="389" customWidth="1"/>
    <col min="3330" max="3330" width="18.7109375" style="389" customWidth="1"/>
    <col min="3331" max="3331" width="17.7109375" style="389" customWidth="1"/>
    <col min="3332" max="3335" width="15.7109375" style="389" customWidth="1"/>
    <col min="3336" max="3337" width="17.7109375" style="389" customWidth="1"/>
    <col min="3338" max="3338" width="50.42578125" style="389" customWidth="1"/>
    <col min="3339" max="3339" width="18.42578125" style="389" customWidth="1"/>
    <col min="3340" max="3340" width="17.85546875" style="389" customWidth="1"/>
    <col min="3341" max="3344" width="15.7109375" style="389" customWidth="1"/>
    <col min="3345" max="3346" width="17.7109375" style="389" customWidth="1"/>
    <col min="3347" max="3347" width="12" style="389" bestFit="1" customWidth="1"/>
    <col min="3348" max="3348" width="11.42578125" style="389" bestFit="1" customWidth="1"/>
    <col min="3349" max="3349" width="9.140625" style="389" bestFit="1" customWidth="1"/>
    <col min="3350" max="3350" width="12.42578125" style="389" bestFit="1" customWidth="1"/>
    <col min="3351" max="3584" width="11.42578125" style="389"/>
    <col min="3585" max="3585" width="50.7109375" style="389" customWidth="1"/>
    <col min="3586" max="3586" width="18.7109375" style="389" customWidth="1"/>
    <col min="3587" max="3587" width="17.7109375" style="389" customWidth="1"/>
    <col min="3588" max="3591" width="15.7109375" style="389" customWidth="1"/>
    <col min="3592" max="3593" width="17.7109375" style="389" customWidth="1"/>
    <col min="3594" max="3594" width="50.42578125" style="389" customWidth="1"/>
    <col min="3595" max="3595" width="18.42578125" style="389" customWidth="1"/>
    <col min="3596" max="3596" width="17.85546875" style="389" customWidth="1"/>
    <col min="3597" max="3600" width="15.7109375" style="389" customWidth="1"/>
    <col min="3601" max="3602" width="17.7109375" style="389" customWidth="1"/>
    <col min="3603" max="3603" width="12" style="389" bestFit="1" customWidth="1"/>
    <col min="3604" max="3604" width="11.42578125" style="389" bestFit="1" customWidth="1"/>
    <col min="3605" max="3605" width="9.140625" style="389" bestFit="1" customWidth="1"/>
    <col min="3606" max="3606" width="12.42578125" style="389" bestFit="1" customWidth="1"/>
    <col min="3607" max="3840" width="11.42578125" style="389"/>
    <col min="3841" max="3841" width="50.7109375" style="389" customWidth="1"/>
    <col min="3842" max="3842" width="18.7109375" style="389" customWidth="1"/>
    <col min="3843" max="3843" width="17.7109375" style="389" customWidth="1"/>
    <col min="3844" max="3847" width="15.7109375" style="389" customWidth="1"/>
    <col min="3848" max="3849" width="17.7109375" style="389" customWidth="1"/>
    <col min="3850" max="3850" width="50.42578125" style="389" customWidth="1"/>
    <col min="3851" max="3851" width="18.42578125" style="389" customWidth="1"/>
    <col min="3852" max="3852" width="17.85546875" style="389" customWidth="1"/>
    <col min="3853" max="3856" width="15.7109375" style="389" customWidth="1"/>
    <col min="3857" max="3858" width="17.7109375" style="389" customWidth="1"/>
    <col min="3859" max="3859" width="12" style="389" bestFit="1" customWidth="1"/>
    <col min="3860" max="3860" width="11.42578125" style="389" bestFit="1" customWidth="1"/>
    <col min="3861" max="3861" width="9.140625" style="389" bestFit="1" customWidth="1"/>
    <col min="3862" max="3862" width="12.42578125" style="389" bestFit="1" customWidth="1"/>
    <col min="3863" max="4096" width="11.42578125" style="389"/>
    <col min="4097" max="4097" width="50.7109375" style="389" customWidth="1"/>
    <col min="4098" max="4098" width="18.7109375" style="389" customWidth="1"/>
    <col min="4099" max="4099" width="17.7109375" style="389" customWidth="1"/>
    <col min="4100" max="4103" width="15.7109375" style="389" customWidth="1"/>
    <col min="4104" max="4105" width="17.7109375" style="389" customWidth="1"/>
    <col min="4106" max="4106" width="50.42578125" style="389" customWidth="1"/>
    <col min="4107" max="4107" width="18.42578125" style="389" customWidth="1"/>
    <col min="4108" max="4108" width="17.85546875" style="389" customWidth="1"/>
    <col min="4109" max="4112" width="15.7109375" style="389" customWidth="1"/>
    <col min="4113" max="4114" width="17.7109375" style="389" customWidth="1"/>
    <col min="4115" max="4115" width="12" style="389" bestFit="1" customWidth="1"/>
    <col min="4116" max="4116" width="11.42578125" style="389" bestFit="1" customWidth="1"/>
    <col min="4117" max="4117" width="9.140625" style="389" bestFit="1" customWidth="1"/>
    <col min="4118" max="4118" width="12.42578125" style="389" bestFit="1" customWidth="1"/>
    <col min="4119" max="4352" width="11.42578125" style="389"/>
    <col min="4353" max="4353" width="50.7109375" style="389" customWidth="1"/>
    <col min="4354" max="4354" width="18.7109375" style="389" customWidth="1"/>
    <col min="4355" max="4355" width="17.7109375" style="389" customWidth="1"/>
    <col min="4356" max="4359" width="15.7109375" style="389" customWidth="1"/>
    <col min="4360" max="4361" width="17.7109375" style="389" customWidth="1"/>
    <col min="4362" max="4362" width="50.42578125" style="389" customWidth="1"/>
    <col min="4363" max="4363" width="18.42578125" style="389" customWidth="1"/>
    <col min="4364" max="4364" width="17.85546875" style="389" customWidth="1"/>
    <col min="4365" max="4368" width="15.7109375" style="389" customWidth="1"/>
    <col min="4369" max="4370" width="17.7109375" style="389" customWidth="1"/>
    <col min="4371" max="4371" width="12" style="389" bestFit="1" customWidth="1"/>
    <col min="4372" max="4372" width="11.42578125" style="389" bestFit="1" customWidth="1"/>
    <col min="4373" max="4373" width="9.140625" style="389" bestFit="1" customWidth="1"/>
    <col min="4374" max="4374" width="12.42578125" style="389" bestFit="1" customWidth="1"/>
    <col min="4375" max="4608" width="11.42578125" style="389"/>
    <col min="4609" max="4609" width="50.7109375" style="389" customWidth="1"/>
    <col min="4610" max="4610" width="18.7109375" style="389" customWidth="1"/>
    <col min="4611" max="4611" width="17.7109375" style="389" customWidth="1"/>
    <col min="4612" max="4615" width="15.7109375" style="389" customWidth="1"/>
    <col min="4616" max="4617" width="17.7109375" style="389" customWidth="1"/>
    <col min="4618" max="4618" width="50.42578125" style="389" customWidth="1"/>
    <col min="4619" max="4619" width="18.42578125" style="389" customWidth="1"/>
    <col min="4620" max="4620" width="17.85546875" style="389" customWidth="1"/>
    <col min="4621" max="4624" width="15.7109375" style="389" customWidth="1"/>
    <col min="4625" max="4626" width="17.7109375" style="389" customWidth="1"/>
    <col min="4627" max="4627" width="12" style="389" bestFit="1" customWidth="1"/>
    <col min="4628" max="4628" width="11.42578125" style="389" bestFit="1" customWidth="1"/>
    <col min="4629" max="4629" width="9.140625" style="389" bestFit="1" customWidth="1"/>
    <col min="4630" max="4630" width="12.42578125" style="389" bestFit="1" customWidth="1"/>
    <col min="4631" max="4864" width="11.42578125" style="389"/>
    <col min="4865" max="4865" width="50.7109375" style="389" customWidth="1"/>
    <col min="4866" max="4866" width="18.7109375" style="389" customWidth="1"/>
    <col min="4867" max="4867" width="17.7109375" style="389" customWidth="1"/>
    <col min="4868" max="4871" width="15.7109375" style="389" customWidth="1"/>
    <col min="4872" max="4873" width="17.7109375" style="389" customWidth="1"/>
    <col min="4874" max="4874" width="50.42578125" style="389" customWidth="1"/>
    <col min="4875" max="4875" width="18.42578125" style="389" customWidth="1"/>
    <col min="4876" max="4876" width="17.85546875" style="389" customWidth="1"/>
    <col min="4877" max="4880" width="15.7109375" style="389" customWidth="1"/>
    <col min="4881" max="4882" width="17.7109375" style="389" customWidth="1"/>
    <col min="4883" max="4883" width="12" style="389" bestFit="1" customWidth="1"/>
    <col min="4884" max="4884" width="11.42578125" style="389" bestFit="1" customWidth="1"/>
    <col min="4885" max="4885" width="9.140625" style="389" bestFit="1" customWidth="1"/>
    <col min="4886" max="4886" width="12.42578125" style="389" bestFit="1" customWidth="1"/>
    <col min="4887" max="5120" width="11.42578125" style="389"/>
    <col min="5121" max="5121" width="50.7109375" style="389" customWidth="1"/>
    <col min="5122" max="5122" width="18.7109375" style="389" customWidth="1"/>
    <col min="5123" max="5123" width="17.7109375" style="389" customWidth="1"/>
    <col min="5124" max="5127" width="15.7109375" style="389" customWidth="1"/>
    <col min="5128" max="5129" width="17.7109375" style="389" customWidth="1"/>
    <col min="5130" max="5130" width="50.42578125" style="389" customWidth="1"/>
    <col min="5131" max="5131" width="18.42578125" style="389" customWidth="1"/>
    <col min="5132" max="5132" width="17.85546875" style="389" customWidth="1"/>
    <col min="5133" max="5136" width="15.7109375" style="389" customWidth="1"/>
    <col min="5137" max="5138" width="17.7109375" style="389" customWidth="1"/>
    <col min="5139" max="5139" width="12" style="389" bestFit="1" customWidth="1"/>
    <col min="5140" max="5140" width="11.42578125" style="389" bestFit="1" customWidth="1"/>
    <col min="5141" max="5141" width="9.140625" style="389" bestFit="1" customWidth="1"/>
    <col min="5142" max="5142" width="12.42578125" style="389" bestFit="1" customWidth="1"/>
    <col min="5143" max="5376" width="11.42578125" style="389"/>
    <col min="5377" max="5377" width="50.7109375" style="389" customWidth="1"/>
    <col min="5378" max="5378" width="18.7109375" style="389" customWidth="1"/>
    <col min="5379" max="5379" width="17.7109375" style="389" customWidth="1"/>
    <col min="5380" max="5383" width="15.7109375" style="389" customWidth="1"/>
    <col min="5384" max="5385" width="17.7109375" style="389" customWidth="1"/>
    <col min="5386" max="5386" width="50.42578125" style="389" customWidth="1"/>
    <col min="5387" max="5387" width="18.42578125" style="389" customWidth="1"/>
    <col min="5388" max="5388" width="17.85546875" style="389" customWidth="1"/>
    <col min="5389" max="5392" width="15.7109375" style="389" customWidth="1"/>
    <col min="5393" max="5394" width="17.7109375" style="389" customWidth="1"/>
    <col min="5395" max="5395" width="12" style="389" bestFit="1" customWidth="1"/>
    <col min="5396" max="5396" width="11.42578125" style="389" bestFit="1" customWidth="1"/>
    <col min="5397" max="5397" width="9.140625" style="389" bestFit="1" customWidth="1"/>
    <col min="5398" max="5398" width="12.42578125" style="389" bestFit="1" customWidth="1"/>
    <col min="5399" max="5632" width="11.42578125" style="389"/>
    <col min="5633" max="5633" width="50.7109375" style="389" customWidth="1"/>
    <col min="5634" max="5634" width="18.7109375" style="389" customWidth="1"/>
    <col min="5635" max="5635" width="17.7109375" style="389" customWidth="1"/>
    <col min="5636" max="5639" width="15.7109375" style="389" customWidth="1"/>
    <col min="5640" max="5641" width="17.7109375" style="389" customWidth="1"/>
    <col min="5642" max="5642" width="50.42578125" style="389" customWidth="1"/>
    <col min="5643" max="5643" width="18.42578125" style="389" customWidth="1"/>
    <col min="5644" max="5644" width="17.85546875" style="389" customWidth="1"/>
    <col min="5645" max="5648" width="15.7109375" style="389" customWidth="1"/>
    <col min="5649" max="5650" width="17.7109375" style="389" customWidth="1"/>
    <col min="5651" max="5651" width="12" style="389" bestFit="1" customWidth="1"/>
    <col min="5652" max="5652" width="11.42578125" style="389" bestFit="1" customWidth="1"/>
    <col min="5653" max="5653" width="9.140625" style="389" bestFit="1" customWidth="1"/>
    <col min="5654" max="5654" width="12.42578125" style="389" bestFit="1" customWidth="1"/>
    <col min="5655" max="5888" width="11.42578125" style="389"/>
    <col min="5889" max="5889" width="50.7109375" style="389" customWidth="1"/>
    <col min="5890" max="5890" width="18.7109375" style="389" customWidth="1"/>
    <col min="5891" max="5891" width="17.7109375" style="389" customWidth="1"/>
    <col min="5892" max="5895" width="15.7109375" style="389" customWidth="1"/>
    <col min="5896" max="5897" width="17.7109375" style="389" customWidth="1"/>
    <col min="5898" max="5898" width="50.42578125" style="389" customWidth="1"/>
    <col min="5899" max="5899" width="18.42578125" style="389" customWidth="1"/>
    <col min="5900" max="5900" width="17.85546875" style="389" customWidth="1"/>
    <col min="5901" max="5904" width="15.7109375" style="389" customWidth="1"/>
    <col min="5905" max="5906" width="17.7109375" style="389" customWidth="1"/>
    <col min="5907" max="5907" width="12" style="389" bestFit="1" customWidth="1"/>
    <col min="5908" max="5908" width="11.42578125" style="389" bestFit="1" customWidth="1"/>
    <col min="5909" max="5909" width="9.140625" style="389" bestFit="1" customWidth="1"/>
    <col min="5910" max="5910" width="12.42578125" style="389" bestFit="1" customWidth="1"/>
    <col min="5911" max="6144" width="11.42578125" style="389"/>
    <col min="6145" max="6145" width="50.7109375" style="389" customWidth="1"/>
    <col min="6146" max="6146" width="18.7109375" style="389" customWidth="1"/>
    <col min="6147" max="6147" width="17.7109375" style="389" customWidth="1"/>
    <col min="6148" max="6151" width="15.7109375" style="389" customWidth="1"/>
    <col min="6152" max="6153" width="17.7109375" style="389" customWidth="1"/>
    <col min="6154" max="6154" width="50.42578125" style="389" customWidth="1"/>
    <col min="6155" max="6155" width="18.42578125" style="389" customWidth="1"/>
    <col min="6156" max="6156" width="17.85546875" style="389" customWidth="1"/>
    <col min="6157" max="6160" width="15.7109375" style="389" customWidth="1"/>
    <col min="6161" max="6162" width="17.7109375" style="389" customWidth="1"/>
    <col min="6163" max="6163" width="12" style="389" bestFit="1" customWidth="1"/>
    <col min="6164" max="6164" width="11.42578125" style="389" bestFit="1" customWidth="1"/>
    <col min="6165" max="6165" width="9.140625" style="389" bestFit="1" customWidth="1"/>
    <col min="6166" max="6166" width="12.42578125" style="389" bestFit="1" customWidth="1"/>
    <col min="6167" max="6400" width="11.42578125" style="389"/>
    <col min="6401" max="6401" width="50.7109375" style="389" customWidth="1"/>
    <col min="6402" max="6402" width="18.7109375" style="389" customWidth="1"/>
    <col min="6403" max="6403" width="17.7109375" style="389" customWidth="1"/>
    <col min="6404" max="6407" width="15.7109375" style="389" customWidth="1"/>
    <col min="6408" max="6409" width="17.7109375" style="389" customWidth="1"/>
    <col min="6410" max="6410" width="50.42578125" style="389" customWidth="1"/>
    <col min="6411" max="6411" width="18.42578125" style="389" customWidth="1"/>
    <col min="6412" max="6412" width="17.85546875" style="389" customWidth="1"/>
    <col min="6413" max="6416" width="15.7109375" style="389" customWidth="1"/>
    <col min="6417" max="6418" width="17.7109375" style="389" customWidth="1"/>
    <col min="6419" max="6419" width="12" style="389" bestFit="1" customWidth="1"/>
    <col min="6420" max="6420" width="11.42578125" style="389" bestFit="1" customWidth="1"/>
    <col min="6421" max="6421" width="9.140625" style="389" bestFit="1" customWidth="1"/>
    <col min="6422" max="6422" width="12.42578125" style="389" bestFit="1" customWidth="1"/>
    <col min="6423" max="6656" width="11.42578125" style="389"/>
    <col min="6657" max="6657" width="50.7109375" style="389" customWidth="1"/>
    <col min="6658" max="6658" width="18.7109375" style="389" customWidth="1"/>
    <col min="6659" max="6659" width="17.7109375" style="389" customWidth="1"/>
    <col min="6660" max="6663" width="15.7109375" style="389" customWidth="1"/>
    <col min="6664" max="6665" width="17.7109375" style="389" customWidth="1"/>
    <col min="6666" max="6666" width="50.42578125" style="389" customWidth="1"/>
    <col min="6667" max="6667" width="18.42578125" style="389" customWidth="1"/>
    <col min="6668" max="6668" width="17.85546875" style="389" customWidth="1"/>
    <col min="6669" max="6672" width="15.7109375" style="389" customWidth="1"/>
    <col min="6673" max="6674" width="17.7109375" style="389" customWidth="1"/>
    <col min="6675" max="6675" width="12" style="389" bestFit="1" customWidth="1"/>
    <col min="6676" max="6676" width="11.42578125" style="389" bestFit="1" customWidth="1"/>
    <col min="6677" max="6677" width="9.140625" style="389" bestFit="1" customWidth="1"/>
    <col min="6678" max="6678" width="12.42578125" style="389" bestFit="1" customWidth="1"/>
    <col min="6679" max="6912" width="11.42578125" style="389"/>
    <col min="6913" max="6913" width="50.7109375" style="389" customWidth="1"/>
    <col min="6914" max="6914" width="18.7109375" style="389" customWidth="1"/>
    <col min="6915" max="6915" width="17.7109375" style="389" customWidth="1"/>
    <col min="6916" max="6919" width="15.7109375" style="389" customWidth="1"/>
    <col min="6920" max="6921" width="17.7109375" style="389" customWidth="1"/>
    <col min="6922" max="6922" width="50.42578125" style="389" customWidth="1"/>
    <col min="6923" max="6923" width="18.42578125" style="389" customWidth="1"/>
    <col min="6924" max="6924" width="17.85546875" style="389" customWidth="1"/>
    <col min="6925" max="6928" width="15.7109375" style="389" customWidth="1"/>
    <col min="6929" max="6930" width="17.7109375" style="389" customWidth="1"/>
    <col min="6931" max="6931" width="12" style="389" bestFit="1" customWidth="1"/>
    <col min="6932" max="6932" width="11.42578125" style="389" bestFit="1" customWidth="1"/>
    <col min="6933" max="6933" width="9.140625" style="389" bestFit="1" customWidth="1"/>
    <col min="6934" max="6934" width="12.42578125" style="389" bestFit="1" customWidth="1"/>
    <col min="6935" max="7168" width="11.42578125" style="389"/>
    <col min="7169" max="7169" width="50.7109375" style="389" customWidth="1"/>
    <col min="7170" max="7170" width="18.7109375" style="389" customWidth="1"/>
    <col min="7171" max="7171" width="17.7109375" style="389" customWidth="1"/>
    <col min="7172" max="7175" width="15.7109375" style="389" customWidth="1"/>
    <col min="7176" max="7177" width="17.7109375" style="389" customWidth="1"/>
    <col min="7178" max="7178" width="50.42578125" style="389" customWidth="1"/>
    <col min="7179" max="7179" width="18.42578125" style="389" customWidth="1"/>
    <col min="7180" max="7180" width="17.85546875" style="389" customWidth="1"/>
    <col min="7181" max="7184" width="15.7109375" style="389" customWidth="1"/>
    <col min="7185" max="7186" width="17.7109375" style="389" customWidth="1"/>
    <col min="7187" max="7187" width="12" style="389" bestFit="1" customWidth="1"/>
    <col min="7188" max="7188" width="11.42578125" style="389" bestFit="1" customWidth="1"/>
    <col min="7189" max="7189" width="9.140625" style="389" bestFit="1" customWidth="1"/>
    <col min="7190" max="7190" width="12.42578125" style="389" bestFit="1" customWidth="1"/>
    <col min="7191" max="7424" width="11.42578125" style="389"/>
    <col min="7425" max="7425" width="50.7109375" style="389" customWidth="1"/>
    <col min="7426" max="7426" width="18.7109375" style="389" customWidth="1"/>
    <col min="7427" max="7427" width="17.7109375" style="389" customWidth="1"/>
    <col min="7428" max="7431" width="15.7109375" style="389" customWidth="1"/>
    <col min="7432" max="7433" width="17.7109375" style="389" customWidth="1"/>
    <col min="7434" max="7434" width="50.42578125" style="389" customWidth="1"/>
    <col min="7435" max="7435" width="18.42578125" style="389" customWidth="1"/>
    <col min="7436" max="7436" width="17.85546875" style="389" customWidth="1"/>
    <col min="7437" max="7440" width="15.7109375" style="389" customWidth="1"/>
    <col min="7441" max="7442" width="17.7109375" style="389" customWidth="1"/>
    <col min="7443" max="7443" width="12" style="389" bestFit="1" customWidth="1"/>
    <col min="7444" max="7444" width="11.42578125" style="389" bestFit="1" customWidth="1"/>
    <col min="7445" max="7445" width="9.140625" style="389" bestFit="1" customWidth="1"/>
    <col min="7446" max="7446" width="12.42578125" style="389" bestFit="1" customWidth="1"/>
    <col min="7447" max="7680" width="11.42578125" style="389"/>
    <col min="7681" max="7681" width="50.7109375" style="389" customWidth="1"/>
    <col min="7682" max="7682" width="18.7109375" style="389" customWidth="1"/>
    <col min="7683" max="7683" width="17.7109375" style="389" customWidth="1"/>
    <col min="7684" max="7687" width="15.7109375" style="389" customWidth="1"/>
    <col min="7688" max="7689" width="17.7109375" style="389" customWidth="1"/>
    <col min="7690" max="7690" width="50.42578125" style="389" customWidth="1"/>
    <col min="7691" max="7691" width="18.42578125" style="389" customWidth="1"/>
    <col min="7692" max="7692" width="17.85546875" style="389" customWidth="1"/>
    <col min="7693" max="7696" width="15.7109375" style="389" customWidth="1"/>
    <col min="7697" max="7698" width="17.7109375" style="389" customWidth="1"/>
    <col min="7699" max="7699" width="12" style="389" bestFit="1" customWidth="1"/>
    <col min="7700" max="7700" width="11.42578125" style="389" bestFit="1" customWidth="1"/>
    <col min="7701" max="7701" width="9.140625" style="389" bestFit="1" customWidth="1"/>
    <col min="7702" max="7702" width="12.42578125" style="389" bestFit="1" customWidth="1"/>
    <col min="7703" max="7936" width="11.42578125" style="389"/>
    <col min="7937" max="7937" width="50.7109375" style="389" customWidth="1"/>
    <col min="7938" max="7938" width="18.7109375" style="389" customWidth="1"/>
    <col min="7939" max="7939" width="17.7109375" style="389" customWidth="1"/>
    <col min="7940" max="7943" width="15.7109375" style="389" customWidth="1"/>
    <col min="7944" max="7945" width="17.7109375" style="389" customWidth="1"/>
    <col min="7946" max="7946" width="50.42578125" style="389" customWidth="1"/>
    <col min="7947" max="7947" width="18.42578125" style="389" customWidth="1"/>
    <col min="7948" max="7948" width="17.85546875" style="389" customWidth="1"/>
    <col min="7949" max="7952" width="15.7109375" style="389" customWidth="1"/>
    <col min="7953" max="7954" width="17.7109375" style="389" customWidth="1"/>
    <col min="7955" max="7955" width="12" style="389" bestFit="1" customWidth="1"/>
    <col min="7956" max="7956" width="11.42578125" style="389" bestFit="1" customWidth="1"/>
    <col min="7957" max="7957" width="9.140625" style="389" bestFit="1" customWidth="1"/>
    <col min="7958" max="7958" width="12.42578125" style="389" bestFit="1" customWidth="1"/>
    <col min="7959" max="8192" width="11.42578125" style="389"/>
    <col min="8193" max="8193" width="50.7109375" style="389" customWidth="1"/>
    <col min="8194" max="8194" width="18.7109375" style="389" customWidth="1"/>
    <col min="8195" max="8195" width="17.7109375" style="389" customWidth="1"/>
    <col min="8196" max="8199" width="15.7109375" style="389" customWidth="1"/>
    <col min="8200" max="8201" width="17.7109375" style="389" customWidth="1"/>
    <col min="8202" max="8202" width="50.42578125" style="389" customWidth="1"/>
    <col min="8203" max="8203" width="18.42578125" style="389" customWidth="1"/>
    <col min="8204" max="8204" width="17.85546875" style="389" customWidth="1"/>
    <col min="8205" max="8208" width="15.7109375" style="389" customWidth="1"/>
    <col min="8209" max="8210" width="17.7109375" style="389" customWidth="1"/>
    <col min="8211" max="8211" width="12" style="389" bestFit="1" customWidth="1"/>
    <col min="8212" max="8212" width="11.42578125" style="389" bestFit="1" customWidth="1"/>
    <col min="8213" max="8213" width="9.140625" style="389" bestFit="1" customWidth="1"/>
    <col min="8214" max="8214" width="12.42578125" style="389" bestFit="1" customWidth="1"/>
    <col min="8215" max="8448" width="11.42578125" style="389"/>
    <col min="8449" max="8449" width="50.7109375" style="389" customWidth="1"/>
    <col min="8450" max="8450" width="18.7109375" style="389" customWidth="1"/>
    <col min="8451" max="8451" width="17.7109375" style="389" customWidth="1"/>
    <col min="8452" max="8455" width="15.7109375" style="389" customWidth="1"/>
    <col min="8456" max="8457" width="17.7109375" style="389" customWidth="1"/>
    <col min="8458" max="8458" width="50.42578125" style="389" customWidth="1"/>
    <col min="8459" max="8459" width="18.42578125" style="389" customWidth="1"/>
    <col min="8460" max="8460" width="17.85546875" style="389" customWidth="1"/>
    <col min="8461" max="8464" width="15.7109375" style="389" customWidth="1"/>
    <col min="8465" max="8466" width="17.7109375" style="389" customWidth="1"/>
    <col min="8467" max="8467" width="12" style="389" bestFit="1" customWidth="1"/>
    <col min="8468" max="8468" width="11.42578125" style="389" bestFit="1" customWidth="1"/>
    <col min="8469" max="8469" width="9.140625" style="389" bestFit="1" customWidth="1"/>
    <col min="8470" max="8470" width="12.42578125" style="389" bestFit="1" customWidth="1"/>
    <col min="8471" max="8704" width="11.42578125" style="389"/>
    <col min="8705" max="8705" width="50.7109375" style="389" customWidth="1"/>
    <col min="8706" max="8706" width="18.7109375" style="389" customWidth="1"/>
    <col min="8707" max="8707" width="17.7109375" style="389" customWidth="1"/>
    <col min="8708" max="8711" width="15.7109375" style="389" customWidth="1"/>
    <col min="8712" max="8713" width="17.7109375" style="389" customWidth="1"/>
    <col min="8714" max="8714" width="50.42578125" style="389" customWidth="1"/>
    <col min="8715" max="8715" width="18.42578125" style="389" customWidth="1"/>
    <col min="8716" max="8716" width="17.85546875" style="389" customWidth="1"/>
    <col min="8717" max="8720" width="15.7109375" style="389" customWidth="1"/>
    <col min="8721" max="8722" width="17.7109375" style="389" customWidth="1"/>
    <col min="8723" max="8723" width="12" style="389" bestFit="1" customWidth="1"/>
    <col min="8724" max="8724" width="11.42578125" style="389" bestFit="1" customWidth="1"/>
    <col min="8725" max="8725" width="9.140625" style="389" bestFit="1" customWidth="1"/>
    <col min="8726" max="8726" width="12.42578125" style="389" bestFit="1" customWidth="1"/>
    <col min="8727" max="8960" width="11.42578125" style="389"/>
    <col min="8961" max="8961" width="50.7109375" style="389" customWidth="1"/>
    <col min="8962" max="8962" width="18.7109375" style="389" customWidth="1"/>
    <col min="8963" max="8963" width="17.7109375" style="389" customWidth="1"/>
    <col min="8964" max="8967" width="15.7109375" style="389" customWidth="1"/>
    <col min="8968" max="8969" width="17.7109375" style="389" customWidth="1"/>
    <col min="8970" max="8970" width="50.42578125" style="389" customWidth="1"/>
    <col min="8971" max="8971" width="18.42578125" style="389" customWidth="1"/>
    <col min="8972" max="8972" width="17.85546875" style="389" customWidth="1"/>
    <col min="8973" max="8976" width="15.7109375" style="389" customWidth="1"/>
    <col min="8977" max="8978" width="17.7109375" style="389" customWidth="1"/>
    <col min="8979" max="8979" width="12" style="389" bestFit="1" customWidth="1"/>
    <col min="8980" max="8980" width="11.42578125" style="389" bestFit="1" customWidth="1"/>
    <col min="8981" max="8981" width="9.140625" style="389" bestFit="1" customWidth="1"/>
    <col min="8982" max="8982" width="12.42578125" style="389" bestFit="1" customWidth="1"/>
    <col min="8983" max="9216" width="11.42578125" style="389"/>
    <col min="9217" max="9217" width="50.7109375" style="389" customWidth="1"/>
    <col min="9218" max="9218" width="18.7109375" style="389" customWidth="1"/>
    <col min="9219" max="9219" width="17.7109375" style="389" customWidth="1"/>
    <col min="9220" max="9223" width="15.7109375" style="389" customWidth="1"/>
    <col min="9224" max="9225" width="17.7109375" style="389" customWidth="1"/>
    <col min="9226" max="9226" width="50.42578125" style="389" customWidth="1"/>
    <col min="9227" max="9227" width="18.42578125" style="389" customWidth="1"/>
    <col min="9228" max="9228" width="17.85546875" style="389" customWidth="1"/>
    <col min="9229" max="9232" width="15.7109375" style="389" customWidth="1"/>
    <col min="9233" max="9234" width="17.7109375" style="389" customWidth="1"/>
    <col min="9235" max="9235" width="12" style="389" bestFit="1" customWidth="1"/>
    <col min="9236" max="9236" width="11.42578125" style="389" bestFit="1" customWidth="1"/>
    <col min="9237" max="9237" width="9.140625" style="389" bestFit="1" customWidth="1"/>
    <col min="9238" max="9238" width="12.42578125" style="389" bestFit="1" customWidth="1"/>
    <col min="9239" max="9472" width="11.42578125" style="389"/>
    <col min="9473" max="9473" width="50.7109375" style="389" customWidth="1"/>
    <col min="9474" max="9474" width="18.7109375" style="389" customWidth="1"/>
    <col min="9475" max="9475" width="17.7109375" style="389" customWidth="1"/>
    <col min="9476" max="9479" width="15.7109375" style="389" customWidth="1"/>
    <col min="9480" max="9481" width="17.7109375" style="389" customWidth="1"/>
    <col min="9482" max="9482" width="50.42578125" style="389" customWidth="1"/>
    <col min="9483" max="9483" width="18.42578125" style="389" customWidth="1"/>
    <col min="9484" max="9484" width="17.85546875" style="389" customWidth="1"/>
    <col min="9485" max="9488" width="15.7109375" style="389" customWidth="1"/>
    <col min="9489" max="9490" width="17.7109375" style="389" customWidth="1"/>
    <col min="9491" max="9491" width="12" style="389" bestFit="1" customWidth="1"/>
    <col min="9492" max="9492" width="11.42578125" style="389" bestFit="1" customWidth="1"/>
    <col min="9493" max="9493" width="9.140625" style="389" bestFit="1" customWidth="1"/>
    <col min="9494" max="9494" width="12.42578125" style="389" bestFit="1" customWidth="1"/>
    <col min="9495" max="9728" width="11.42578125" style="389"/>
    <col min="9729" max="9729" width="50.7109375" style="389" customWidth="1"/>
    <col min="9730" max="9730" width="18.7109375" style="389" customWidth="1"/>
    <col min="9731" max="9731" width="17.7109375" style="389" customWidth="1"/>
    <col min="9732" max="9735" width="15.7109375" style="389" customWidth="1"/>
    <col min="9736" max="9737" width="17.7109375" style="389" customWidth="1"/>
    <col min="9738" max="9738" width="50.42578125" style="389" customWidth="1"/>
    <col min="9739" max="9739" width="18.42578125" style="389" customWidth="1"/>
    <col min="9740" max="9740" width="17.85546875" style="389" customWidth="1"/>
    <col min="9741" max="9744" width="15.7109375" style="389" customWidth="1"/>
    <col min="9745" max="9746" width="17.7109375" style="389" customWidth="1"/>
    <col min="9747" max="9747" width="12" style="389" bestFit="1" customWidth="1"/>
    <col min="9748" max="9748" width="11.42578125" style="389" bestFit="1" customWidth="1"/>
    <col min="9749" max="9749" width="9.140625" style="389" bestFit="1" customWidth="1"/>
    <col min="9750" max="9750" width="12.42578125" style="389" bestFit="1" customWidth="1"/>
    <col min="9751" max="9984" width="11.42578125" style="389"/>
    <col min="9985" max="9985" width="50.7109375" style="389" customWidth="1"/>
    <col min="9986" max="9986" width="18.7109375" style="389" customWidth="1"/>
    <col min="9987" max="9987" width="17.7109375" style="389" customWidth="1"/>
    <col min="9988" max="9991" width="15.7109375" style="389" customWidth="1"/>
    <col min="9992" max="9993" width="17.7109375" style="389" customWidth="1"/>
    <col min="9994" max="9994" width="50.42578125" style="389" customWidth="1"/>
    <col min="9995" max="9995" width="18.42578125" style="389" customWidth="1"/>
    <col min="9996" max="9996" width="17.85546875" style="389" customWidth="1"/>
    <col min="9997" max="10000" width="15.7109375" style="389" customWidth="1"/>
    <col min="10001" max="10002" width="17.7109375" style="389" customWidth="1"/>
    <col min="10003" max="10003" width="12" style="389" bestFit="1" customWidth="1"/>
    <col min="10004" max="10004" width="11.42578125" style="389" bestFit="1" customWidth="1"/>
    <col min="10005" max="10005" width="9.140625" style="389" bestFit="1" customWidth="1"/>
    <col min="10006" max="10006" width="12.42578125" style="389" bestFit="1" customWidth="1"/>
    <col min="10007" max="10240" width="11.42578125" style="389"/>
    <col min="10241" max="10241" width="50.7109375" style="389" customWidth="1"/>
    <col min="10242" max="10242" width="18.7109375" style="389" customWidth="1"/>
    <col min="10243" max="10243" width="17.7109375" style="389" customWidth="1"/>
    <col min="10244" max="10247" width="15.7109375" style="389" customWidth="1"/>
    <col min="10248" max="10249" width="17.7109375" style="389" customWidth="1"/>
    <col min="10250" max="10250" width="50.42578125" style="389" customWidth="1"/>
    <col min="10251" max="10251" width="18.42578125" style="389" customWidth="1"/>
    <col min="10252" max="10252" width="17.85546875" style="389" customWidth="1"/>
    <col min="10253" max="10256" width="15.7109375" style="389" customWidth="1"/>
    <col min="10257" max="10258" width="17.7109375" style="389" customWidth="1"/>
    <col min="10259" max="10259" width="12" style="389" bestFit="1" customWidth="1"/>
    <col min="10260" max="10260" width="11.42578125" style="389" bestFit="1" customWidth="1"/>
    <col min="10261" max="10261" width="9.140625" style="389" bestFit="1" customWidth="1"/>
    <col min="10262" max="10262" width="12.42578125" style="389" bestFit="1" customWidth="1"/>
    <col min="10263" max="10496" width="11.42578125" style="389"/>
    <col min="10497" max="10497" width="50.7109375" style="389" customWidth="1"/>
    <col min="10498" max="10498" width="18.7109375" style="389" customWidth="1"/>
    <col min="10499" max="10499" width="17.7109375" style="389" customWidth="1"/>
    <col min="10500" max="10503" width="15.7109375" style="389" customWidth="1"/>
    <col min="10504" max="10505" width="17.7109375" style="389" customWidth="1"/>
    <col min="10506" max="10506" width="50.42578125" style="389" customWidth="1"/>
    <col min="10507" max="10507" width="18.42578125" style="389" customWidth="1"/>
    <col min="10508" max="10508" width="17.85546875" style="389" customWidth="1"/>
    <col min="10509" max="10512" width="15.7109375" style="389" customWidth="1"/>
    <col min="10513" max="10514" width="17.7109375" style="389" customWidth="1"/>
    <col min="10515" max="10515" width="12" style="389" bestFit="1" customWidth="1"/>
    <col min="10516" max="10516" width="11.42578125" style="389" bestFit="1" customWidth="1"/>
    <col min="10517" max="10517" width="9.140625" style="389" bestFit="1" customWidth="1"/>
    <col min="10518" max="10518" width="12.42578125" style="389" bestFit="1" customWidth="1"/>
    <col min="10519" max="10752" width="11.42578125" style="389"/>
    <col min="10753" max="10753" width="50.7109375" style="389" customWidth="1"/>
    <col min="10754" max="10754" width="18.7109375" style="389" customWidth="1"/>
    <col min="10755" max="10755" width="17.7109375" style="389" customWidth="1"/>
    <col min="10756" max="10759" width="15.7109375" style="389" customWidth="1"/>
    <col min="10760" max="10761" width="17.7109375" style="389" customWidth="1"/>
    <col min="10762" max="10762" width="50.42578125" style="389" customWidth="1"/>
    <col min="10763" max="10763" width="18.42578125" style="389" customWidth="1"/>
    <col min="10764" max="10764" width="17.85546875" style="389" customWidth="1"/>
    <col min="10765" max="10768" width="15.7109375" style="389" customWidth="1"/>
    <col min="10769" max="10770" width="17.7109375" style="389" customWidth="1"/>
    <col min="10771" max="10771" width="12" style="389" bestFit="1" customWidth="1"/>
    <col min="10772" max="10772" width="11.42578125" style="389" bestFit="1" customWidth="1"/>
    <col min="10773" max="10773" width="9.140625" style="389" bestFit="1" customWidth="1"/>
    <col min="10774" max="10774" width="12.42578125" style="389" bestFit="1" customWidth="1"/>
    <col min="10775" max="11008" width="11.42578125" style="389"/>
    <col min="11009" max="11009" width="50.7109375" style="389" customWidth="1"/>
    <col min="11010" max="11010" width="18.7109375" style="389" customWidth="1"/>
    <col min="11011" max="11011" width="17.7109375" style="389" customWidth="1"/>
    <col min="11012" max="11015" width="15.7109375" style="389" customWidth="1"/>
    <col min="11016" max="11017" width="17.7109375" style="389" customWidth="1"/>
    <col min="11018" max="11018" width="50.42578125" style="389" customWidth="1"/>
    <col min="11019" max="11019" width="18.42578125" style="389" customWidth="1"/>
    <col min="11020" max="11020" width="17.85546875" style="389" customWidth="1"/>
    <col min="11021" max="11024" width="15.7109375" style="389" customWidth="1"/>
    <col min="11025" max="11026" width="17.7109375" style="389" customWidth="1"/>
    <col min="11027" max="11027" width="12" style="389" bestFit="1" customWidth="1"/>
    <col min="11028" max="11028" width="11.42578125" style="389" bestFit="1" customWidth="1"/>
    <col min="11029" max="11029" width="9.140625" style="389" bestFit="1" customWidth="1"/>
    <col min="11030" max="11030" width="12.42578125" style="389" bestFit="1" customWidth="1"/>
    <col min="11031" max="11264" width="11.42578125" style="389"/>
    <col min="11265" max="11265" width="50.7109375" style="389" customWidth="1"/>
    <col min="11266" max="11266" width="18.7109375" style="389" customWidth="1"/>
    <col min="11267" max="11267" width="17.7109375" style="389" customWidth="1"/>
    <col min="11268" max="11271" width="15.7109375" style="389" customWidth="1"/>
    <col min="11272" max="11273" width="17.7109375" style="389" customWidth="1"/>
    <col min="11274" max="11274" width="50.42578125" style="389" customWidth="1"/>
    <col min="11275" max="11275" width="18.42578125" style="389" customWidth="1"/>
    <col min="11276" max="11276" width="17.85546875" style="389" customWidth="1"/>
    <col min="11277" max="11280" width="15.7109375" style="389" customWidth="1"/>
    <col min="11281" max="11282" width="17.7109375" style="389" customWidth="1"/>
    <col min="11283" max="11283" width="12" style="389" bestFit="1" customWidth="1"/>
    <col min="11284" max="11284" width="11.42578125" style="389" bestFit="1" customWidth="1"/>
    <col min="11285" max="11285" width="9.140625" style="389" bestFit="1" customWidth="1"/>
    <col min="11286" max="11286" width="12.42578125" style="389" bestFit="1" customWidth="1"/>
    <col min="11287" max="11520" width="11.42578125" style="389"/>
    <col min="11521" max="11521" width="50.7109375" style="389" customWidth="1"/>
    <col min="11522" max="11522" width="18.7109375" style="389" customWidth="1"/>
    <col min="11523" max="11523" width="17.7109375" style="389" customWidth="1"/>
    <col min="11524" max="11527" width="15.7109375" style="389" customWidth="1"/>
    <col min="11528" max="11529" width="17.7109375" style="389" customWidth="1"/>
    <col min="11530" max="11530" width="50.42578125" style="389" customWidth="1"/>
    <col min="11531" max="11531" width="18.42578125" style="389" customWidth="1"/>
    <col min="11532" max="11532" width="17.85546875" style="389" customWidth="1"/>
    <col min="11533" max="11536" width="15.7109375" style="389" customWidth="1"/>
    <col min="11537" max="11538" width="17.7109375" style="389" customWidth="1"/>
    <col min="11539" max="11539" width="12" style="389" bestFit="1" customWidth="1"/>
    <col min="11540" max="11540" width="11.42578125" style="389" bestFit="1" customWidth="1"/>
    <col min="11541" max="11541" width="9.140625" style="389" bestFit="1" customWidth="1"/>
    <col min="11542" max="11542" width="12.42578125" style="389" bestFit="1" customWidth="1"/>
    <col min="11543" max="11776" width="11.42578125" style="389"/>
    <col min="11777" max="11777" width="50.7109375" style="389" customWidth="1"/>
    <col min="11778" max="11778" width="18.7109375" style="389" customWidth="1"/>
    <col min="11779" max="11779" width="17.7109375" style="389" customWidth="1"/>
    <col min="11780" max="11783" width="15.7109375" style="389" customWidth="1"/>
    <col min="11784" max="11785" width="17.7109375" style="389" customWidth="1"/>
    <col min="11786" max="11786" width="50.42578125" style="389" customWidth="1"/>
    <col min="11787" max="11787" width="18.42578125" style="389" customWidth="1"/>
    <col min="11788" max="11788" width="17.85546875" style="389" customWidth="1"/>
    <col min="11789" max="11792" width="15.7109375" style="389" customWidth="1"/>
    <col min="11793" max="11794" width="17.7109375" style="389" customWidth="1"/>
    <col min="11795" max="11795" width="12" style="389" bestFit="1" customWidth="1"/>
    <col min="11796" max="11796" width="11.42578125" style="389" bestFit="1" customWidth="1"/>
    <col min="11797" max="11797" width="9.140625" style="389" bestFit="1" customWidth="1"/>
    <col min="11798" max="11798" width="12.42578125" style="389" bestFit="1" customWidth="1"/>
    <col min="11799" max="12032" width="11.42578125" style="389"/>
    <col min="12033" max="12033" width="50.7109375" style="389" customWidth="1"/>
    <col min="12034" max="12034" width="18.7109375" style="389" customWidth="1"/>
    <col min="12035" max="12035" width="17.7109375" style="389" customWidth="1"/>
    <col min="12036" max="12039" width="15.7109375" style="389" customWidth="1"/>
    <col min="12040" max="12041" width="17.7109375" style="389" customWidth="1"/>
    <col min="12042" max="12042" width="50.42578125" style="389" customWidth="1"/>
    <col min="12043" max="12043" width="18.42578125" style="389" customWidth="1"/>
    <col min="12044" max="12044" width="17.85546875" style="389" customWidth="1"/>
    <col min="12045" max="12048" width="15.7109375" style="389" customWidth="1"/>
    <col min="12049" max="12050" width="17.7109375" style="389" customWidth="1"/>
    <col min="12051" max="12051" width="12" style="389" bestFit="1" customWidth="1"/>
    <col min="12052" max="12052" width="11.42578125" style="389" bestFit="1" customWidth="1"/>
    <col min="12053" max="12053" width="9.140625" style="389" bestFit="1" customWidth="1"/>
    <col min="12054" max="12054" width="12.42578125" style="389" bestFit="1" customWidth="1"/>
    <col min="12055" max="12288" width="11.42578125" style="389"/>
    <col min="12289" max="12289" width="50.7109375" style="389" customWidth="1"/>
    <col min="12290" max="12290" width="18.7109375" style="389" customWidth="1"/>
    <col min="12291" max="12291" width="17.7109375" style="389" customWidth="1"/>
    <col min="12292" max="12295" width="15.7109375" style="389" customWidth="1"/>
    <col min="12296" max="12297" width="17.7109375" style="389" customWidth="1"/>
    <col min="12298" max="12298" width="50.42578125" style="389" customWidth="1"/>
    <col min="12299" max="12299" width="18.42578125" style="389" customWidth="1"/>
    <col min="12300" max="12300" width="17.85546875" style="389" customWidth="1"/>
    <col min="12301" max="12304" width="15.7109375" style="389" customWidth="1"/>
    <col min="12305" max="12306" width="17.7109375" style="389" customWidth="1"/>
    <col min="12307" max="12307" width="12" style="389" bestFit="1" customWidth="1"/>
    <col min="12308" max="12308" width="11.42578125" style="389" bestFit="1" customWidth="1"/>
    <col min="12309" max="12309" width="9.140625" style="389" bestFit="1" customWidth="1"/>
    <col min="12310" max="12310" width="12.42578125" style="389" bestFit="1" customWidth="1"/>
    <col min="12311" max="12544" width="11.42578125" style="389"/>
    <col min="12545" max="12545" width="50.7109375" style="389" customWidth="1"/>
    <col min="12546" max="12546" width="18.7109375" style="389" customWidth="1"/>
    <col min="12547" max="12547" width="17.7109375" style="389" customWidth="1"/>
    <col min="12548" max="12551" width="15.7109375" style="389" customWidth="1"/>
    <col min="12552" max="12553" width="17.7109375" style="389" customWidth="1"/>
    <col min="12554" max="12554" width="50.42578125" style="389" customWidth="1"/>
    <col min="12555" max="12555" width="18.42578125" style="389" customWidth="1"/>
    <col min="12556" max="12556" width="17.85546875" style="389" customWidth="1"/>
    <col min="12557" max="12560" width="15.7109375" style="389" customWidth="1"/>
    <col min="12561" max="12562" width="17.7109375" style="389" customWidth="1"/>
    <col min="12563" max="12563" width="12" style="389" bestFit="1" customWidth="1"/>
    <col min="12564" max="12564" width="11.42578125" style="389" bestFit="1" customWidth="1"/>
    <col min="12565" max="12565" width="9.140625" style="389" bestFit="1" customWidth="1"/>
    <col min="12566" max="12566" width="12.42578125" style="389" bestFit="1" customWidth="1"/>
    <col min="12567" max="12800" width="11.42578125" style="389"/>
    <col min="12801" max="12801" width="50.7109375" style="389" customWidth="1"/>
    <col min="12802" max="12802" width="18.7109375" style="389" customWidth="1"/>
    <col min="12803" max="12803" width="17.7109375" style="389" customWidth="1"/>
    <col min="12804" max="12807" width="15.7109375" style="389" customWidth="1"/>
    <col min="12808" max="12809" width="17.7109375" style="389" customWidth="1"/>
    <col min="12810" max="12810" width="50.42578125" style="389" customWidth="1"/>
    <col min="12811" max="12811" width="18.42578125" style="389" customWidth="1"/>
    <col min="12812" max="12812" width="17.85546875" style="389" customWidth="1"/>
    <col min="12813" max="12816" width="15.7109375" style="389" customWidth="1"/>
    <col min="12817" max="12818" width="17.7109375" style="389" customWidth="1"/>
    <col min="12819" max="12819" width="12" style="389" bestFit="1" customWidth="1"/>
    <col min="12820" max="12820" width="11.42578125" style="389" bestFit="1" customWidth="1"/>
    <col min="12821" max="12821" width="9.140625" style="389" bestFit="1" customWidth="1"/>
    <col min="12822" max="12822" width="12.42578125" style="389" bestFit="1" customWidth="1"/>
    <col min="12823" max="13056" width="11.42578125" style="389"/>
    <col min="13057" max="13057" width="50.7109375" style="389" customWidth="1"/>
    <col min="13058" max="13058" width="18.7109375" style="389" customWidth="1"/>
    <col min="13059" max="13059" width="17.7109375" style="389" customWidth="1"/>
    <col min="13060" max="13063" width="15.7109375" style="389" customWidth="1"/>
    <col min="13064" max="13065" width="17.7109375" style="389" customWidth="1"/>
    <col min="13066" max="13066" width="50.42578125" style="389" customWidth="1"/>
    <col min="13067" max="13067" width="18.42578125" style="389" customWidth="1"/>
    <col min="13068" max="13068" width="17.85546875" style="389" customWidth="1"/>
    <col min="13069" max="13072" width="15.7109375" style="389" customWidth="1"/>
    <col min="13073" max="13074" width="17.7109375" style="389" customWidth="1"/>
    <col min="13075" max="13075" width="12" style="389" bestFit="1" customWidth="1"/>
    <col min="13076" max="13076" width="11.42578125" style="389" bestFit="1" customWidth="1"/>
    <col min="13077" max="13077" width="9.140625" style="389" bestFit="1" customWidth="1"/>
    <col min="13078" max="13078" width="12.42578125" style="389" bestFit="1" customWidth="1"/>
    <col min="13079" max="13312" width="11.42578125" style="389"/>
    <col min="13313" max="13313" width="50.7109375" style="389" customWidth="1"/>
    <col min="13314" max="13314" width="18.7109375" style="389" customWidth="1"/>
    <col min="13315" max="13315" width="17.7109375" style="389" customWidth="1"/>
    <col min="13316" max="13319" width="15.7109375" style="389" customWidth="1"/>
    <col min="13320" max="13321" width="17.7109375" style="389" customWidth="1"/>
    <col min="13322" max="13322" width="50.42578125" style="389" customWidth="1"/>
    <col min="13323" max="13323" width="18.42578125" style="389" customWidth="1"/>
    <col min="13324" max="13324" width="17.85546875" style="389" customWidth="1"/>
    <col min="13325" max="13328" width="15.7109375" style="389" customWidth="1"/>
    <col min="13329" max="13330" width="17.7109375" style="389" customWidth="1"/>
    <col min="13331" max="13331" width="12" style="389" bestFit="1" customWidth="1"/>
    <col min="13332" max="13332" width="11.42578125" style="389" bestFit="1" customWidth="1"/>
    <col min="13333" max="13333" width="9.140625" style="389" bestFit="1" customWidth="1"/>
    <col min="13334" max="13334" width="12.42578125" style="389" bestFit="1" customWidth="1"/>
    <col min="13335" max="13568" width="11.42578125" style="389"/>
    <col min="13569" max="13569" width="50.7109375" style="389" customWidth="1"/>
    <col min="13570" max="13570" width="18.7109375" style="389" customWidth="1"/>
    <col min="13571" max="13571" width="17.7109375" style="389" customWidth="1"/>
    <col min="13572" max="13575" width="15.7109375" style="389" customWidth="1"/>
    <col min="13576" max="13577" width="17.7109375" style="389" customWidth="1"/>
    <col min="13578" max="13578" width="50.42578125" style="389" customWidth="1"/>
    <col min="13579" max="13579" width="18.42578125" style="389" customWidth="1"/>
    <col min="13580" max="13580" width="17.85546875" style="389" customWidth="1"/>
    <col min="13581" max="13584" width="15.7109375" style="389" customWidth="1"/>
    <col min="13585" max="13586" width="17.7109375" style="389" customWidth="1"/>
    <col min="13587" max="13587" width="12" style="389" bestFit="1" customWidth="1"/>
    <col min="13588" max="13588" width="11.42578125" style="389" bestFit="1" customWidth="1"/>
    <col min="13589" max="13589" width="9.140625" style="389" bestFit="1" customWidth="1"/>
    <col min="13590" max="13590" width="12.42578125" style="389" bestFit="1" customWidth="1"/>
    <col min="13591" max="13824" width="11.42578125" style="389"/>
    <col min="13825" max="13825" width="50.7109375" style="389" customWidth="1"/>
    <col min="13826" max="13826" width="18.7109375" style="389" customWidth="1"/>
    <col min="13827" max="13827" width="17.7109375" style="389" customWidth="1"/>
    <col min="13828" max="13831" width="15.7109375" style="389" customWidth="1"/>
    <col min="13832" max="13833" width="17.7109375" style="389" customWidth="1"/>
    <col min="13834" max="13834" width="50.42578125" style="389" customWidth="1"/>
    <col min="13835" max="13835" width="18.42578125" style="389" customWidth="1"/>
    <col min="13836" max="13836" width="17.85546875" style="389" customWidth="1"/>
    <col min="13837" max="13840" width="15.7109375" style="389" customWidth="1"/>
    <col min="13841" max="13842" width="17.7109375" style="389" customWidth="1"/>
    <col min="13843" max="13843" width="12" style="389" bestFit="1" customWidth="1"/>
    <col min="13844" max="13844" width="11.42578125" style="389" bestFit="1" customWidth="1"/>
    <col min="13845" max="13845" width="9.140625" style="389" bestFit="1" customWidth="1"/>
    <col min="13846" max="13846" width="12.42578125" style="389" bestFit="1" customWidth="1"/>
    <col min="13847" max="14080" width="11.42578125" style="389"/>
    <col min="14081" max="14081" width="50.7109375" style="389" customWidth="1"/>
    <col min="14082" max="14082" width="18.7109375" style="389" customWidth="1"/>
    <col min="14083" max="14083" width="17.7109375" style="389" customWidth="1"/>
    <col min="14084" max="14087" width="15.7109375" style="389" customWidth="1"/>
    <col min="14088" max="14089" width="17.7109375" style="389" customWidth="1"/>
    <col min="14090" max="14090" width="50.42578125" style="389" customWidth="1"/>
    <col min="14091" max="14091" width="18.42578125" style="389" customWidth="1"/>
    <col min="14092" max="14092" width="17.85546875" style="389" customWidth="1"/>
    <col min="14093" max="14096" width="15.7109375" style="389" customWidth="1"/>
    <col min="14097" max="14098" width="17.7109375" style="389" customWidth="1"/>
    <col min="14099" max="14099" width="12" style="389" bestFit="1" customWidth="1"/>
    <col min="14100" max="14100" width="11.42578125" style="389" bestFit="1" customWidth="1"/>
    <col min="14101" max="14101" width="9.140625" style="389" bestFit="1" customWidth="1"/>
    <col min="14102" max="14102" width="12.42578125" style="389" bestFit="1" customWidth="1"/>
    <col min="14103" max="14336" width="11.42578125" style="389"/>
    <col min="14337" max="14337" width="50.7109375" style="389" customWidth="1"/>
    <col min="14338" max="14338" width="18.7109375" style="389" customWidth="1"/>
    <col min="14339" max="14339" width="17.7109375" style="389" customWidth="1"/>
    <col min="14340" max="14343" width="15.7109375" style="389" customWidth="1"/>
    <col min="14344" max="14345" width="17.7109375" style="389" customWidth="1"/>
    <col min="14346" max="14346" width="50.42578125" style="389" customWidth="1"/>
    <col min="14347" max="14347" width="18.42578125" style="389" customWidth="1"/>
    <col min="14348" max="14348" width="17.85546875" style="389" customWidth="1"/>
    <col min="14349" max="14352" width="15.7109375" style="389" customWidth="1"/>
    <col min="14353" max="14354" width="17.7109375" style="389" customWidth="1"/>
    <col min="14355" max="14355" width="12" style="389" bestFit="1" customWidth="1"/>
    <col min="14356" max="14356" width="11.42578125" style="389" bestFit="1" customWidth="1"/>
    <col min="14357" max="14357" width="9.140625" style="389" bestFit="1" customWidth="1"/>
    <col min="14358" max="14358" width="12.42578125" style="389" bestFit="1" customWidth="1"/>
    <col min="14359" max="14592" width="11.42578125" style="389"/>
    <col min="14593" max="14593" width="50.7109375" style="389" customWidth="1"/>
    <col min="14594" max="14594" width="18.7109375" style="389" customWidth="1"/>
    <col min="14595" max="14595" width="17.7109375" style="389" customWidth="1"/>
    <col min="14596" max="14599" width="15.7109375" style="389" customWidth="1"/>
    <col min="14600" max="14601" width="17.7109375" style="389" customWidth="1"/>
    <col min="14602" max="14602" width="50.42578125" style="389" customWidth="1"/>
    <col min="14603" max="14603" width="18.42578125" style="389" customWidth="1"/>
    <col min="14604" max="14604" width="17.85546875" style="389" customWidth="1"/>
    <col min="14605" max="14608" width="15.7109375" style="389" customWidth="1"/>
    <col min="14609" max="14610" width="17.7109375" style="389" customWidth="1"/>
    <col min="14611" max="14611" width="12" style="389" bestFit="1" customWidth="1"/>
    <col min="14612" max="14612" width="11.42578125" style="389" bestFit="1" customWidth="1"/>
    <col min="14613" max="14613" width="9.140625" style="389" bestFit="1" customWidth="1"/>
    <col min="14614" max="14614" width="12.42578125" style="389" bestFit="1" customWidth="1"/>
    <col min="14615" max="14848" width="11.42578125" style="389"/>
    <col min="14849" max="14849" width="50.7109375" style="389" customWidth="1"/>
    <col min="14850" max="14850" width="18.7109375" style="389" customWidth="1"/>
    <col min="14851" max="14851" width="17.7109375" style="389" customWidth="1"/>
    <col min="14852" max="14855" width="15.7109375" style="389" customWidth="1"/>
    <col min="14856" max="14857" width="17.7109375" style="389" customWidth="1"/>
    <col min="14858" max="14858" width="50.42578125" style="389" customWidth="1"/>
    <col min="14859" max="14859" width="18.42578125" style="389" customWidth="1"/>
    <col min="14860" max="14860" width="17.85546875" style="389" customWidth="1"/>
    <col min="14861" max="14864" width="15.7109375" style="389" customWidth="1"/>
    <col min="14865" max="14866" width="17.7109375" style="389" customWidth="1"/>
    <col min="14867" max="14867" width="12" style="389" bestFit="1" customWidth="1"/>
    <col min="14868" max="14868" width="11.42578125" style="389" bestFit="1" customWidth="1"/>
    <col min="14869" max="14869" width="9.140625" style="389" bestFit="1" customWidth="1"/>
    <col min="14870" max="14870" width="12.42578125" style="389" bestFit="1" customWidth="1"/>
    <col min="14871" max="15104" width="11.42578125" style="389"/>
    <col min="15105" max="15105" width="50.7109375" style="389" customWidth="1"/>
    <col min="15106" max="15106" width="18.7109375" style="389" customWidth="1"/>
    <col min="15107" max="15107" width="17.7109375" style="389" customWidth="1"/>
    <col min="15108" max="15111" width="15.7109375" style="389" customWidth="1"/>
    <col min="15112" max="15113" width="17.7109375" style="389" customWidth="1"/>
    <col min="15114" max="15114" width="50.42578125" style="389" customWidth="1"/>
    <col min="15115" max="15115" width="18.42578125" style="389" customWidth="1"/>
    <col min="15116" max="15116" width="17.85546875" style="389" customWidth="1"/>
    <col min="15117" max="15120" width="15.7109375" style="389" customWidth="1"/>
    <col min="15121" max="15122" width="17.7109375" style="389" customWidth="1"/>
    <col min="15123" max="15123" width="12" style="389" bestFit="1" customWidth="1"/>
    <col min="15124" max="15124" width="11.42578125" style="389" bestFit="1" customWidth="1"/>
    <col min="15125" max="15125" width="9.140625" style="389" bestFit="1" customWidth="1"/>
    <col min="15126" max="15126" width="12.42578125" style="389" bestFit="1" customWidth="1"/>
    <col min="15127" max="15360" width="11.42578125" style="389"/>
    <col min="15361" max="15361" width="50.7109375" style="389" customWidth="1"/>
    <col min="15362" max="15362" width="18.7109375" style="389" customWidth="1"/>
    <col min="15363" max="15363" width="17.7109375" style="389" customWidth="1"/>
    <col min="15364" max="15367" width="15.7109375" style="389" customWidth="1"/>
    <col min="15368" max="15369" width="17.7109375" style="389" customWidth="1"/>
    <col min="15370" max="15370" width="50.42578125" style="389" customWidth="1"/>
    <col min="15371" max="15371" width="18.42578125" style="389" customWidth="1"/>
    <col min="15372" max="15372" width="17.85546875" style="389" customWidth="1"/>
    <col min="15373" max="15376" width="15.7109375" style="389" customWidth="1"/>
    <col min="15377" max="15378" width="17.7109375" style="389" customWidth="1"/>
    <col min="15379" max="15379" width="12" style="389" bestFit="1" customWidth="1"/>
    <col min="15380" max="15380" width="11.42578125" style="389" bestFit="1" customWidth="1"/>
    <col min="15381" max="15381" width="9.140625" style="389" bestFit="1" customWidth="1"/>
    <col min="15382" max="15382" width="12.42578125" style="389" bestFit="1" customWidth="1"/>
    <col min="15383" max="15616" width="11.42578125" style="389"/>
    <col min="15617" max="15617" width="50.7109375" style="389" customWidth="1"/>
    <col min="15618" max="15618" width="18.7109375" style="389" customWidth="1"/>
    <col min="15619" max="15619" width="17.7109375" style="389" customWidth="1"/>
    <col min="15620" max="15623" width="15.7109375" style="389" customWidth="1"/>
    <col min="15624" max="15625" width="17.7109375" style="389" customWidth="1"/>
    <col min="15626" max="15626" width="50.42578125" style="389" customWidth="1"/>
    <col min="15627" max="15627" width="18.42578125" style="389" customWidth="1"/>
    <col min="15628" max="15628" width="17.85546875" style="389" customWidth="1"/>
    <col min="15629" max="15632" width="15.7109375" style="389" customWidth="1"/>
    <col min="15633" max="15634" width="17.7109375" style="389" customWidth="1"/>
    <col min="15635" max="15635" width="12" style="389" bestFit="1" customWidth="1"/>
    <col min="15636" max="15636" width="11.42578125" style="389" bestFit="1" customWidth="1"/>
    <col min="15637" max="15637" width="9.140625" style="389" bestFit="1" customWidth="1"/>
    <col min="15638" max="15638" width="12.42578125" style="389" bestFit="1" customWidth="1"/>
    <col min="15639" max="15872" width="11.42578125" style="389"/>
    <col min="15873" max="15873" width="50.7109375" style="389" customWidth="1"/>
    <col min="15874" max="15874" width="18.7109375" style="389" customWidth="1"/>
    <col min="15875" max="15875" width="17.7109375" style="389" customWidth="1"/>
    <col min="15876" max="15879" width="15.7109375" style="389" customWidth="1"/>
    <col min="15880" max="15881" width="17.7109375" style="389" customWidth="1"/>
    <col min="15882" max="15882" width="50.42578125" style="389" customWidth="1"/>
    <col min="15883" max="15883" width="18.42578125" style="389" customWidth="1"/>
    <col min="15884" max="15884" width="17.85546875" style="389" customWidth="1"/>
    <col min="15885" max="15888" width="15.7109375" style="389" customWidth="1"/>
    <col min="15889" max="15890" width="17.7109375" style="389" customWidth="1"/>
    <col min="15891" max="15891" width="12" style="389" bestFit="1" customWidth="1"/>
    <col min="15892" max="15892" width="11.42578125" style="389" bestFit="1" customWidth="1"/>
    <col min="15893" max="15893" width="9.140625" style="389" bestFit="1" customWidth="1"/>
    <col min="15894" max="15894" width="12.42578125" style="389" bestFit="1" customWidth="1"/>
    <col min="15895" max="16128" width="11.42578125" style="389"/>
    <col min="16129" max="16129" width="50.7109375" style="389" customWidth="1"/>
    <col min="16130" max="16130" width="18.7109375" style="389" customWidth="1"/>
    <col min="16131" max="16131" width="17.7109375" style="389" customWidth="1"/>
    <col min="16132" max="16135" width="15.7109375" style="389" customWidth="1"/>
    <col min="16136" max="16137" width="17.7109375" style="389" customWidth="1"/>
    <col min="16138" max="16138" width="50.42578125" style="389" customWidth="1"/>
    <col min="16139" max="16139" width="18.42578125" style="389" customWidth="1"/>
    <col min="16140" max="16140" width="17.85546875" style="389" customWidth="1"/>
    <col min="16141" max="16144" width="15.7109375" style="389" customWidth="1"/>
    <col min="16145" max="16146" width="17.7109375" style="389" customWidth="1"/>
    <col min="16147" max="16147" width="12" style="389" bestFit="1" customWidth="1"/>
    <col min="16148" max="16148" width="11.42578125" style="389" bestFit="1" customWidth="1"/>
    <col min="16149" max="16149" width="9.140625" style="389" bestFit="1" customWidth="1"/>
    <col min="16150" max="16150" width="12.42578125" style="389" bestFit="1" customWidth="1"/>
    <col min="16151" max="16384" width="11.42578125" style="389"/>
  </cols>
  <sheetData>
    <row r="1" spans="1:22" s="371" customFormat="1" ht="42" customHeight="1" thickBot="1">
      <c r="A1" s="560" t="s">
        <v>1624</v>
      </c>
      <c r="B1" s="561" t="s">
        <v>1398</v>
      </c>
      <c r="C1" s="561" t="s">
        <v>1399</v>
      </c>
      <c r="D1" s="562" t="s">
        <v>549</v>
      </c>
      <c r="E1" s="563" t="s">
        <v>550</v>
      </c>
      <c r="F1" s="563" t="s">
        <v>551</v>
      </c>
      <c r="G1" s="564" t="s">
        <v>552</v>
      </c>
      <c r="H1" s="565" t="s">
        <v>1400</v>
      </c>
      <c r="I1" s="566" t="s">
        <v>593</v>
      </c>
      <c r="J1" s="560" t="s">
        <v>1763</v>
      </c>
      <c r="K1" s="567" t="s">
        <v>1402</v>
      </c>
      <c r="L1" s="562" t="s">
        <v>599</v>
      </c>
      <c r="M1" s="563" t="s">
        <v>600</v>
      </c>
      <c r="N1" s="563" t="s">
        <v>601</v>
      </c>
      <c r="O1" s="563" t="s">
        <v>602</v>
      </c>
      <c r="P1" s="568" t="s">
        <v>603</v>
      </c>
      <c r="Q1" s="569" t="s">
        <v>1400</v>
      </c>
      <c r="R1" s="568" t="s">
        <v>593</v>
      </c>
      <c r="T1" s="372"/>
    </row>
    <row r="2" spans="1:22" ht="42" customHeight="1" thickBot="1">
      <c r="A2" s="373" t="s">
        <v>1855</v>
      </c>
      <c r="B2" s="374">
        <v>1.3347222222222224E-3</v>
      </c>
      <c r="C2" s="374" t="s">
        <v>1856</v>
      </c>
      <c r="D2" s="376" t="s">
        <v>1857</v>
      </c>
      <c r="E2" s="493" t="s">
        <v>1858</v>
      </c>
      <c r="F2" s="378" t="s">
        <v>1859</v>
      </c>
      <c r="G2" s="477" t="s">
        <v>1860</v>
      </c>
      <c r="H2" s="380">
        <v>1.352662037037037E-3</v>
      </c>
      <c r="I2" s="491">
        <v>1.3504629629629628E-3</v>
      </c>
      <c r="J2" s="382" t="s">
        <v>1379</v>
      </c>
      <c r="K2" s="383">
        <v>4.9320601851851852E-3</v>
      </c>
      <c r="L2" s="384" t="s">
        <v>1861</v>
      </c>
      <c r="M2" s="385" t="s">
        <v>1862</v>
      </c>
      <c r="N2" s="385" t="s">
        <v>1863</v>
      </c>
      <c r="O2" s="385" t="s">
        <v>1833</v>
      </c>
      <c r="P2" s="386" t="s">
        <v>1864</v>
      </c>
      <c r="Q2" s="387">
        <v>4.6608796296296303E-3</v>
      </c>
      <c r="R2" s="499">
        <v>4.6608796296296303E-3</v>
      </c>
      <c r="T2" s="372"/>
    </row>
    <row r="3" spans="1:22" ht="42" customHeight="1" thickBot="1">
      <c r="A3" s="390" t="s">
        <v>1865</v>
      </c>
      <c r="B3" s="391">
        <v>1.5659722222222221E-3</v>
      </c>
      <c r="C3" s="391" t="s">
        <v>1866</v>
      </c>
      <c r="D3" s="494" t="s">
        <v>1867</v>
      </c>
      <c r="E3" s="504" t="s">
        <v>1868</v>
      </c>
      <c r="F3" s="504" t="s">
        <v>1382</v>
      </c>
      <c r="G3" s="495" t="s">
        <v>1404</v>
      </c>
      <c r="H3" s="380">
        <v>1.5072916666666665E-3</v>
      </c>
      <c r="I3" s="496">
        <v>1.5070601851851853E-3</v>
      </c>
      <c r="J3" s="396" t="s">
        <v>1869</v>
      </c>
      <c r="K3" s="397"/>
      <c r="L3" s="398" t="s">
        <v>1870</v>
      </c>
      <c r="M3" s="399" t="s">
        <v>1871</v>
      </c>
      <c r="N3" s="399" t="s">
        <v>1872</v>
      </c>
      <c r="O3" s="399" t="s">
        <v>1873</v>
      </c>
      <c r="P3" s="400" t="s">
        <v>1874</v>
      </c>
      <c r="Q3" s="401"/>
      <c r="R3" s="402"/>
      <c r="T3" s="372"/>
    </row>
    <row r="4" spans="1:22" ht="42" customHeight="1" thickBot="1">
      <c r="A4" s="390" t="s">
        <v>1875</v>
      </c>
      <c r="B4" s="391">
        <v>1.6966435185185183E-3</v>
      </c>
      <c r="C4" s="391" t="s">
        <v>1876</v>
      </c>
      <c r="D4" s="494" t="s">
        <v>1657</v>
      </c>
      <c r="E4" s="404" t="s">
        <v>1877</v>
      </c>
      <c r="F4" s="504" t="s">
        <v>1878</v>
      </c>
      <c r="G4" s="495" t="s">
        <v>1879</v>
      </c>
      <c r="H4" s="380">
        <v>1.6288194444444442E-3</v>
      </c>
      <c r="I4" s="496">
        <v>1.6296296296296295E-3</v>
      </c>
      <c r="J4" s="382" t="s">
        <v>1366</v>
      </c>
      <c r="K4" s="407">
        <v>5.178587962962963E-3</v>
      </c>
      <c r="L4" s="384" t="s">
        <v>1880</v>
      </c>
      <c r="M4" s="385" t="s">
        <v>1881</v>
      </c>
      <c r="N4" s="385" t="s">
        <v>1882</v>
      </c>
      <c r="O4" s="385" t="s">
        <v>1883</v>
      </c>
      <c r="P4" s="386" t="s">
        <v>1884</v>
      </c>
      <c r="Q4" s="380">
        <v>5.0862268518518513E-3</v>
      </c>
      <c r="R4" s="496">
        <v>5.0862268518518513E-3</v>
      </c>
      <c r="T4" s="372"/>
    </row>
    <row r="5" spans="1:22" ht="42" customHeight="1" thickBot="1">
      <c r="A5" s="408" t="s">
        <v>1885</v>
      </c>
      <c r="B5" s="409">
        <v>1.996875E-3</v>
      </c>
      <c r="C5" s="409" t="s">
        <v>1886</v>
      </c>
      <c r="D5" s="503" t="s">
        <v>1601</v>
      </c>
      <c r="E5" s="612" t="s">
        <v>1887</v>
      </c>
      <c r="F5" s="612" t="s">
        <v>1888</v>
      </c>
      <c r="G5" s="613" t="s">
        <v>1889</v>
      </c>
      <c r="H5" s="387">
        <v>1.7674768518518519E-3</v>
      </c>
      <c r="I5" s="499">
        <v>1.7586805555555552E-3</v>
      </c>
      <c r="J5" s="396" t="s">
        <v>1890</v>
      </c>
      <c r="K5" s="415"/>
      <c r="L5" s="398" t="s">
        <v>1891</v>
      </c>
      <c r="M5" s="399" t="s">
        <v>1892</v>
      </c>
      <c r="N5" s="399" t="s">
        <v>1883</v>
      </c>
      <c r="O5" s="399" t="s">
        <v>1893</v>
      </c>
      <c r="P5" s="400" t="s">
        <v>1894</v>
      </c>
      <c r="Q5" s="401"/>
      <c r="R5" s="402"/>
      <c r="T5" s="372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 t="s">
        <v>1296</v>
      </c>
      <c r="K6" s="421">
        <v>5.1574074074074074E-3</v>
      </c>
      <c r="L6" s="384" t="s">
        <v>1895</v>
      </c>
      <c r="M6" s="385" t="s">
        <v>1896</v>
      </c>
      <c r="N6" s="385" t="s">
        <v>1897</v>
      </c>
      <c r="O6" s="385" t="s">
        <v>1508</v>
      </c>
      <c r="P6" s="386" t="s">
        <v>1475</v>
      </c>
      <c r="Q6" s="380">
        <v>5.1442129629629624E-3</v>
      </c>
      <c r="R6" s="496">
        <v>5.1442129629629624E-3</v>
      </c>
      <c r="T6" s="372"/>
    </row>
    <row r="7" spans="1:22" ht="42" customHeight="1" thickBot="1">
      <c r="A7" s="560" t="s">
        <v>1785</v>
      </c>
      <c r="B7" s="570" t="s">
        <v>1402</v>
      </c>
      <c r="C7" s="571" t="s">
        <v>1399</v>
      </c>
      <c r="D7" s="562" t="s">
        <v>589</v>
      </c>
      <c r="E7" s="563" t="s">
        <v>590</v>
      </c>
      <c r="F7" s="563" t="s">
        <v>591</v>
      </c>
      <c r="G7" s="568" t="s">
        <v>592</v>
      </c>
      <c r="H7" s="562" t="s">
        <v>1400</v>
      </c>
      <c r="I7" s="568" t="s">
        <v>593</v>
      </c>
      <c r="J7" s="396" t="s">
        <v>1898</v>
      </c>
      <c r="K7" s="415"/>
      <c r="L7" s="398" t="s">
        <v>1899</v>
      </c>
      <c r="M7" s="399" t="s">
        <v>1900</v>
      </c>
      <c r="N7" s="399" t="s">
        <v>1901</v>
      </c>
      <c r="O7" s="399" t="s">
        <v>1902</v>
      </c>
      <c r="P7" s="400" t="s">
        <v>1903</v>
      </c>
      <c r="Q7" s="401"/>
      <c r="R7" s="402"/>
      <c r="T7" s="372"/>
    </row>
    <row r="8" spans="1:22" ht="42" customHeight="1" thickBot="1">
      <c r="A8" s="390" t="s">
        <v>1392</v>
      </c>
      <c r="B8" s="374">
        <v>1.4984953703703705E-3</v>
      </c>
      <c r="C8" s="374" t="s">
        <v>1856</v>
      </c>
      <c r="D8" s="403" t="s">
        <v>1904</v>
      </c>
      <c r="E8" s="404" t="s">
        <v>1905</v>
      </c>
      <c r="F8" s="404" t="s">
        <v>1906</v>
      </c>
      <c r="G8" s="424" t="s">
        <v>1907</v>
      </c>
      <c r="H8" s="380">
        <v>1.3954861111111112E-3</v>
      </c>
      <c r="I8" s="491">
        <v>1.3954861111111112E-3</v>
      </c>
      <c r="J8" s="420"/>
      <c r="K8" s="421"/>
      <c r="L8" s="425"/>
      <c r="M8" s="426"/>
      <c r="N8" s="426"/>
      <c r="O8" s="426"/>
      <c r="P8" s="427"/>
      <c r="Q8" s="380"/>
      <c r="R8" s="406"/>
      <c r="T8" s="372"/>
    </row>
    <row r="9" spans="1:22" ht="42" customHeight="1" thickBot="1">
      <c r="A9" s="390" t="s">
        <v>1379</v>
      </c>
      <c r="B9" s="391">
        <v>1.7346064814814813E-3</v>
      </c>
      <c r="C9" s="391" t="s">
        <v>1866</v>
      </c>
      <c r="D9" s="403" t="s">
        <v>1908</v>
      </c>
      <c r="E9" s="404" t="s">
        <v>1583</v>
      </c>
      <c r="F9" s="404" t="s">
        <v>1909</v>
      </c>
      <c r="G9" s="424" t="s">
        <v>1910</v>
      </c>
      <c r="H9" s="380">
        <v>1.6504629629629632E-3</v>
      </c>
      <c r="I9" s="496">
        <v>1.6504629629629632E-3</v>
      </c>
      <c r="J9" s="396"/>
      <c r="K9" s="415"/>
      <c r="L9" s="398"/>
      <c r="M9" s="399"/>
      <c r="N9" s="399"/>
      <c r="O9" s="399"/>
      <c r="P9" s="400"/>
      <c r="Q9" s="401"/>
      <c r="R9" s="402"/>
      <c r="T9" s="372"/>
    </row>
    <row r="10" spans="1:22" ht="42" customHeight="1" thickBot="1">
      <c r="A10" s="390" t="s">
        <v>1285</v>
      </c>
      <c r="B10" s="391">
        <v>1.9270833333333334E-3</v>
      </c>
      <c r="C10" s="391" t="s">
        <v>1876</v>
      </c>
      <c r="D10" s="403" t="s">
        <v>1698</v>
      </c>
      <c r="E10" s="404" t="s">
        <v>1911</v>
      </c>
      <c r="F10" s="404" t="s">
        <v>1912</v>
      </c>
      <c r="G10" s="424" t="s">
        <v>1913</v>
      </c>
      <c r="H10" s="380">
        <v>1.8178240740740741E-3</v>
      </c>
      <c r="I10" s="496">
        <v>1.8178240740740741E-3</v>
      </c>
      <c r="J10" s="416"/>
      <c r="L10" s="419"/>
      <c r="M10" s="419"/>
      <c r="N10" s="419"/>
      <c r="O10" s="419"/>
      <c r="P10" s="419"/>
      <c r="Q10" s="429"/>
      <c r="R10" s="430"/>
      <c r="T10" s="372"/>
    </row>
    <row r="11" spans="1:22" ht="42" customHeight="1" thickBot="1">
      <c r="A11" s="408" t="s">
        <v>1283</v>
      </c>
      <c r="B11" s="409">
        <v>1.9784722222222222E-3</v>
      </c>
      <c r="C11" s="409" t="s">
        <v>1886</v>
      </c>
      <c r="D11" s="411" t="s">
        <v>1914</v>
      </c>
      <c r="E11" s="412" t="s">
        <v>1915</v>
      </c>
      <c r="F11" s="412" t="s">
        <v>1916</v>
      </c>
      <c r="G11" s="431" t="s">
        <v>1917</v>
      </c>
      <c r="H11" s="387">
        <v>1.8773148148148145E-3</v>
      </c>
      <c r="I11" s="499">
        <v>1.8773148148148145E-3</v>
      </c>
      <c r="J11" s="572" t="s">
        <v>1658</v>
      </c>
      <c r="K11" s="571" t="s">
        <v>1398</v>
      </c>
      <c r="L11" s="573" t="s">
        <v>1399</v>
      </c>
      <c r="M11" s="562" t="s">
        <v>589</v>
      </c>
      <c r="N11" s="563" t="s">
        <v>590</v>
      </c>
      <c r="O11" s="563" t="s">
        <v>591</v>
      </c>
      <c r="P11" s="568" t="s">
        <v>592</v>
      </c>
      <c r="Q11" s="562" t="s">
        <v>1400</v>
      </c>
      <c r="R11" s="568" t="s">
        <v>593</v>
      </c>
      <c r="S11" s="435"/>
      <c r="T11" s="372"/>
      <c r="U11" s="435"/>
      <c r="V11" s="435"/>
    </row>
    <row r="12" spans="1:22" ht="42" customHeight="1" thickBot="1">
      <c r="A12" s="408" t="s">
        <v>1329</v>
      </c>
      <c r="B12" s="409">
        <v>2.6381944444444443E-3</v>
      </c>
      <c r="C12" s="409" t="s">
        <v>1918</v>
      </c>
      <c r="D12" s="503" t="s">
        <v>1919</v>
      </c>
      <c r="E12" s="612" t="s">
        <v>1920</v>
      </c>
      <c r="F12" s="412" t="s">
        <v>1921</v>
      </c>
      <c r="G12" s="431" t="s">
        <v>1922</v>
      </c>
      <c r="H12" s="387">
        <v>2.1188657407407406E-3</v>
      </c>
      <c r="I12" s="499">
        <v>2.1188657407407406E-3</v>
      </c>
      <c r="J12" s="437" t="s">
        <v>1923</v>
      </c>
      <c r="K12" s="374">
        <v>1.1672453703703704E-3</v>
      </c>
      <c r="L12" s="375" t="s">
        <v>1856</v>
      </c>
      <c r="M12" s="376" t="s">
        <v>1924</v>
      </c>
      <c r="N12" s="378" t="s">
        <v>1925</v>
      </c>
      <c r="O12" s="378" t="s">
        <v>1926</v>
      </c>
      <c r="P12" s="484" t="s">
        <v>1927</v>
      </c>
      <c r="Q12" s="439">
        <v>1.2079861111111113E-3</v>
      </c>
      <c r="R12" s="500">
        <v>1.2075231481481483E-3</v>
      </c>
      <c r="S12" s="441"/>
      <c r="T12" s="372"/>
    </row>
    <row r="13" spans="1:22" ht="42" customHeight="1" thickBot="1">
      <c r="A13" s="560" t="s">
        <v>1795</v>
      </c>
      <c r="B13" s="570" t="s">
        <v>1402</v>
      </c>
      <c r="C13" s="571" t="s">
        <v>1399</v>
      </c>
      <c r="D13" s="562" t="s">
        <v>551</v>
      </c>
      <c r="E13" s="563" t="s">
        <v>549</v>
      </c>
      <c r="F13" s="563" t="s">
        <v>550</v>
      </c>
      <c r="G13" s="568" t="s">
        <v>552</v>
      </c>
      <c r="H13" s="562" t="s">
        <v>1400</v>
      </c>
      <c r="I13" s="568" t="s">
        <v>593</v>
      </c>
      <c r="J13" s="390" t="s">
        <v>1928</v>
      </c>
      <c r="K13" s="391">
        <v>1.3510416666666668E-3</v>
      </c>
      <c r="L13" s="392" t="s">
        <v>1866</v>
      </c>
      <c r="M13" s="494" t="s">
        <v>1929</v>
      </c>
      <c r="N13" s="504" t="s">
        <v>500</v>
      </c>
      <c r="O13" s="404" t="s">
        <v>1930</v>
      </c>
      <c r="P13" s="505" t="s">
        <v>1578</v>
      </c>
      <c r="Q13" s="380">
        <v>1.3398148148148147E-3</v>
      </c>
      <c r="R13" s="496">
        <v>1.3366898148148149E-3</v>
      </c>
      <c r="S13" s="441"/>
      <c r="T13" s="372"/>
    </row>
    <row r="14" spans="1:22" ht="42" customHeight="1" thickBot="1">
      <c r="A14" s="390" t="s">
        <v>1486</v>
      </c>
      <c r="B14" s="374">
        <v>1.8152777777777776E-3</v>
      </c>
      <c r="C14" s="374" t="s">
        <v>1856</v>
      </c>
      <c r="D14" s="403" t="s">
        <v>1931</v>
      </c>
      <c r="E14" s="404" t="s">
        <v>1932</v>
      </c>
      <c r="F14" s="404" t="s">
        <v>1933</v>
      </c>
      <c r="G14" s="424" t="s">
        <v>1934</v>
      </c>
      <c r="H14" s="380">
        <v>1.7643518518518518E-3</v>
      </c>
      <c r="I14" s="496">
        <v>1.7643518518518518E-3</v>
      </c>
      <c r="J14" s="390" t="s">
        <v>1935</v>
      </c>
      <c r="K14" s="391">
        <v>1.4842592592592592E-3</v>
      </c>
      <c r="L14" s="392" t="s">
        <v>1876</v>
      </c>
      <c r="M14" s="494" t="s">
        <v>1936</v>
      </c>
      <c r="N14" s="504" t="s">
        <v>1937</v>
      </c>
      <c r="O14" s="504" t="s">
        <v>1811</v>
      </c>
      <c r="P14" s="505" t="s">
        <v>1406</v>
      </c>
      <c r="Q14" s="380">
        <v>1.4085648148148147E-3</v>
      </c>
      <c r="R14" s="496">
        <v>1.4086805555555556E-3</v>
      </c>
      <c r="S14" s="441"/>
      <c r="T14" s="372"/>
    </row>
    <row r="15" spans="1:22" ht="42" customHeight="1" thickBot="1">
      <c r="A15" s="390" t="s">
        <v>1394</v>
      </c>
      <c r="B15" s="391">
        <v>1.9431712962962964E-3</v>
      </c>
      <c r="C15" s="391" t="s">
        <v>1866</v>
      </c>
      <c r="D15" s="494" t="s">
        <v>1938</v>
      </c>
      <c r="E15" s="404" t="s">
        <v>1939</v>
      </c>
      <c r="F15" s="404" t="s">
        <v>1940</v>
      </c>
      <c r="G15" s="424" t="s">
        <v>1941</v>
      </c>
      <c r="H15" s="380">
        <v>1.8027777777777779E-3</v>
      </c>
      <c r="I15" s="496">
        <v>1.8027777777777779E-3</v>
      </c>
      <c r="J15" s="408" t="s">
        <v>1942</v>
      </c>
      <c r="K15" s="409">
        <v>1.9267361111111108E-3</v>
      </c>
      <c r="L15" s="410" t="s">
        <v>1886</v>
      </c>
      <c r="M15" s="503" t="s">
        <v>1497</v>
      </c>
      <c r="N15" s="612" t="s">
        <v>1943</v>
      </c>
      <c r="O15" s="412" t="s">
        <v>1944</v>
      </c>
      <c r="P15" s="614" t="s">
        <v>1945</v>
      </c>
      <c r="Q15" s="387">
        <v>1.7065972222222222E-3</v>
      </c>
      <c r="R15" s="499">
        <v>1.6993055555555555E-3</v>
      </c>
      <c r="S15" s="441"/>
      <c r="T15" s="372"/>
    </row>
    <row r="16" spans="1:22" ht="42" customHeight="1" thickBot="1">
      <c r="A16" s="390" t="s">
        <v>1395</v>
      </c>
      <c r="B16" s="391">
        <v>2.1572916666666667E-3</v>
      </c>
      <c r="C16" s="391" t="s">
        <v>1876</v>
      </c>
      <c r="D16" s="494" t="s">
        <v>1946</v>
      </c>
      <c r="E16" s="404" t="s">
        <v>1947</v>
      </c>
      <c r="F16" s="404" t="s">
        <v>1948</v>
      </c>
      <c r="G16" s="424" t="s">
        <v>1949</v>
      </c>
      <c r="H16" s="380">
        <v>1.9012731481481482E-3</v>
      </c>
      <c r="I16" s="496">
        <v>1.9012731481481482E-3</v>
      </c>
      <c r="J16" s="416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 t="s">
        <v>1296</v>
      </c>
      <c r="B17" s="409">
        <v>2.2098379629629629E-3</v>
      </c>
      <c r="C17" s="409" t="s">
        <v>1886</v>
      </c>
      <c r="D17" s="411" t="s">
        <v>1950</v>
      </c>
      <c r="E17" s="412" t="s">
        <v>1951</v>
      </c>
      <c r="F17" s="412" t="s">
        <v>1952</v>
      </c>
      <c r="G17" s="431" t="s">
        <v>1953</v>
      </c>
      <c r="H17" s="387">
        <v>2.1079861111111113E-3</v>
      </c>
      <c r="I17" s="499">
        <v>2.1079861111111113E-3</v>
      </c>
      <c r="J17" s="574" t="s">
        <v>1808</v>
      </c>
      <c r="K17" s="571" t="s">
        <v>1402</v>
      </c>
      <c r="L17" s="571" t="s">
        <v>1399</v>
      </c>
      <c r="M17" s="447"/>
      <c r="N17" s="419"/>
      <c r="O17" s="562" t="s">
        <v>589</v>
      </c>
      <c r="P17" s="568" t="s">
        <v>590</v>
      </c>
      <c r="Q17" s="569" t="s">
        <v>1400</v>
      </c>
      <c r="R17" s="568" t="s">
        <v>593</v>
      </c>
      <c r="S17" s="441"/>
      <c r="T17" s="372"/>
    </row>
    <row r="18" spans="1:22" ht="42" customHeight="1" thickBot="1">
      <c r="A18" s="408" t="s">
        <v>1300</v>
      </c>
      <c r="B18" s="409">
        <v>3.2747685185185184E-3</v>
      </c>
      <c r="C18" s="409" t="s">
        <v>1918</v>
      </c>
      <c r="D18" s="503" t="s">
        <v>1954</v>
      </c>
      <c r="E18" s="412">
        <v>7.2280092592592589E-4</v>
      </c>
      <c r="F18" s="412">
        <v>7.1226851851851865E-4</v>
      </c>
      <c r="G18" s="431" t="s">
        <v>1955</v>
      </c>
      <c r="H18" s="387">
        <v>2.5369212962962962E-3</v>
      </c>
      <c r="I18" s="499">
        <v>2.5369212962962962E-3</v>
      </c>
      <c r="J18" s="449" t="s">
        <v>1279</v>
      </c>
      <c r="K18" s="374">
        <v>8.0254629629629632E-4</v>
      </c>
      <c r="L18" s="375" t="s">
        <v>1856</v>
      </c>
      <c r="M18" s="419"/>
      <c r="N18" s="419"/>
      <c r="O18" s="403" t="s">
        <v>1956</v>
      </c>
      <c r="P18" s="424" t="s">
        <v>1957</v>
      </c>
      <c r="Q18" s="450">
        <v>8.1967592592592595E-4</v>
      </c>
      <c r="R18" s="406">
        <v>8.1967592592592595E-4</v>
      </c>
      <c r="T18" s="372"/>
    </row>
    <row r="19" spans="1:22" ht="42" customHeight="1" thickBot="1">
      <c r="A19" s="560" t="s">
        <v>1813</v>
      </c>
      <c r="B19" s="570" t="s">
        <v>1402</v>
      </c>
      <c r="C19" s="571" t="s">
        <v>1399</v>
      </c>
      <c r="D19" s="419"/>
      <c r="E19" s="419"/>
      <c r="F19" s="419"/>
      <c r="G19" s="447"/>
      <c r="H19" s="562" t="s">
        <v>1400</v>
      </c>
      <c r="I19" s="568" t="s">
        <v>593</v>
      </c>
      <c r="J19" s="449" t="s">
        <v>1486</v>
      </c>
      <c r="K19" s="391">
        <v>8.4571759259259268E-4</v>
      </c>
      <c r="L19" s="392" t="s">
        <v>1866</v>
      </c>
      <c r="M19" s="419"/>
      <c r="N19" s="419"/>
      <c r="O19" s="403" t="s">
        <v>1958</v>
      </c>
      <c r="P19" s="424" t="s">
        <v>1959</v>
      </c>
      <c r="Q19" s="450">
        <v>8.4247685185185196E-4</v>
      </c>
      <c r="R19" s="496">
        <v>8.4247685185185196E-4</v>
      </c>
      <c r="T19" s="372"/>
    </row>
    <row r="20" spans="1:22" ht="42" customHeight="1" thickBot="1">
      <c r="A20" s="449" t="s">
        <v>1279</v>
      </c>
      <c r="B20" s="374" t="s">
        <v>1681</v>
      </c>
      <c r="C20" s="374" t="s">
        <v>1856</v>
      </c>
      <c r="D20" s="419"/>
      <c r="E20" s="419"/>
      <c r="F20" s="419"/>
      <c r="G20" s="401"/>
      <c r="H20" s="380" t="s">
        <v>1960</v>
      </c>
      <c r="I20" s="406" t="s">
        <v>1960</v>
      </c>
      <c r="J20" s="449" t="s">
        <v>1547</v>
      </c>
      <c r="K20" s="391">
        <v>1.1822916666666668E-3</v>
      </c>
      <c r="L20" s="392" t="s">
        <v>1876</v>
      </c>
      <c r="M20" s="419"/>
      <c r="N20" s="419"/>
      <c r="O20" s="494" t="s">
        <v>1961</v>
      </c>
      <c r="P20" s="424" t="s">
        <v>1962</v>
      </c>
      <c r="Q20" s="450">
        <v>9.8113425925925929E-4</v>
      </c>
      <c r="R20" s="496">
        <v>9.8113425925925929E-4</v>
      </c>
    </row>
    <row r="21" spans="1:22" ht="42" customHeight="1" thickBot="1">
      <c r="A21" s="449" t="s">
        <v>1341</v>
      </c>
      <c r="B21" s="391" t="s">
        <v>1791</v>
      </c>
      <c r="C21" s="391" t="s">
        <v>1866</v>
      </c>
      <c r="D21" s="419"/>
      <c r="E21" s="419"/>
      <c r="F21" s="419"/>
      <c r="G21" s="401"/>
      <c r="H21" s="380" t="s">
        <v>1797</v>
      </c>
      <c r="I21" s="406" t="s">
        <v>1797</v>
      </c>
      <c r="J21" s="451" t="s">
        <v>806</v>
      </c>
      <c r="K21" s="409">
        <v>1.2225694444444443E-3</v>
      </c>
      <c r="L21" s="410" t="s">
        <v>1886</v>
      </c>
      <c r="M21" s="419"/>
      <c r="N21" s="419"/>
      <c r="O21" s="503" t="s">
        <v>1963</v>
      </c>
      <c r="P21" s="431" t="s">
        <v>1964</v>
      </c>
      <c r="Q21" s="452">
        <v>1.0512731481481482E-3</v>
      </c>
      <c r="R21" s="499">
        <v>1.0512731481481482E-3</v>
      </c>
      <c r="S21" s="435"/>
      <c r="T21" s="435"/>
      <c r="U21" s="435"/>
      <c r="V21" s="435"/>
    </row>
    <row r="22" spans="1:22" ht="42" customHeight="1" thickBot="1">
      <c r="A22" s="449" t="s">
        <v>1281</v>
      </c>
      <c r="B22" s="391" t="s">
        <v>1852</v>
      </c>
      <c r="C22" s="391" t="s">
        <v>1876</v>
      </c>
      <c r="D22" s="419"/>
      <c r="E22" s="419"/>
      <c r="F22" s="419"/>
      <c r="G22" s="401"/>
      <c r="H22" s="380" t="s">
        <v>1965</v>
      </c>
      <c r="I22" s="496" t="s">
        <v>1965</v>
      </c>
      <c r="J22" s="451" t="s">
        <v>1298</v>
      </c>
      <c r="K22" s="409">
        <v>1.9921296296296297E-3</v>
      </c>
      <c r="L22" s="410" t="s">
        <v>1918</v>
      </c>
      <c r="M22" s="419"/>
      <c r="N22" s="419"/>
      <c r="O22" s="503" t="s">
        <v>1966</v>
      </c>
      <c r="P22" s="431">
        <v>7.3668981481481469E-4</v>
      </c>
      <c r="Q22" s="452">
        <v>1.4171296296296295E-3</v>
      </c>
      <c r="R22" s="499">
        <v>1.4171296296296295E-3</v>
      </c>
    </row>
    <row r="23" spans="1:22" ht="42" customHeight="1" thickBot="1">
      <c r="A23" s="451" t="s">
        <v>1433</v>
      </c>
      <c r="B23" s="453" t="s">
        <v>1967</v>
      </c>
      <c r="C23" s="409" t="s">
        <v>1886</v>
      </c>
      <c r="D23" s="419"/>
      <c r="E23" s="419"/>
      <c r="F23" s="419"/>
      <c r="G23" s="401"/>
      <c r="H23" s="387" t="s">
        <v>1968</v>
      </c>
      <c r="I23" s="499" t="s">
        <v>1968</v>
      </c>
      <c r="J23" s="572" t="s">
        <v>1822</v>
      </c>
      <c r="K23" s="577" t="s">
        <v>1402</v>
      </c>
      <c r="L23" s="577" t="s">
        <v>1399</v>
      </c>
      <c r="M23" s="447"/>
      <c r="N23" s="419"/>
      <c r="O23" s="562" t="s">
        <v>589</v>
      </c>
      <c r="P23" s="568" t="s">
        <v>590</v>
      </c>
      <c r="Q23" s="569" t="s">
        <v>1400</v>
      </c>
      <c r="R23" s="568" t="s">
        <v>593</v>
      </c>
    </row>
    <row r="24" spans="1:22" ht="42" customHeight="1" thickBot="1">
      <c r="A24" s="451" t="s">
        <v>1376</v>
      </c>
      <c r="B24" s="453">
        <v>7.5995370370370377E-4</v>
      </c>
      <c r="C24" s="409" t="s">
        <v>1969</v>
      </c>
      <c r="D24" s="419"/>
      <c r="E24" s="419"/>
      <c r="F24" s="419"/>
      <c r="G24" s="401"/>
      <c r="H24" s="387" t="s">
        <v>1970</v>
      </c>
      <c r="I24" s="499" t="s">
        <v>1970</v>
      </c>
      <c r="J24" s="390" t="s">
        <v>1391</v>
      </c>
      <c r="K24" s="374">
        <v>8.0810185185185184E-4</v>
      </c>
      <c r="L24" s="375" t="s">
        <v>1856</v>
      </c>
      <c r="M24" s="419"/>
      <c r="N24" s="419"/>
      <c r="O24" s="403" t="s">
        <v>1971</v>
      </c>
      <c r="P24" s="424" t="s">
        <v>1972</v>
      </c>
      <c r="Q24" s="502">
        <v>8.0416666666666657E-4</v>
      </c>
      <c r="R24" s="491">
        <v>8.0416666666666657E-4</v>
      </c>
    </row>
    <row r="25" spans="1:22" ht="42" customHeight="1" thickBot="1">
      <c r="A25" s="560" t="s">
        <v>1825</v>
      </c>
      <c r="B25" s="570" t="s">
        <v>1402</v>
      </c>
      <c r="C25" s="571" t="s">
        <v>1399</v>
      </c>
      <c r="D25" s="447"/>
      <c r="E25" s="447"/>
      <c r="F25" s="562" t="s">
        <v>589</v>
      </c>
      <c r="G25" s="568" t="s">
        <v>590</v>
      </c>
      <c r="H25" s="569" t="s">
        <v>1400</v>
      </c>
      <c r="I25" s="568" t="s">
        <v>593</v>
      </c>
      <c r="J25" s="390" t="s">
        <v>1394</v>
      </c>
      <c r="K25" s="391">
        <v>9.8043981481481485E-4</v>
      </c>
      <c r="L25" s="392" t="s">
        <v>1866</v>
      </c>
      <c r="M25" s="419"/>
      <c r="N25" s="419"/>
      <c r="O25" s="403" t="s">
        <v>1973</v>
      </c>
      <c r="P25" s="424" t="s">
        <v>1485</v>
      </c>
      <c r="Q25" s="450">
        <v>9.4270833333333327E-4</v>
      </c>
      <c r="R25" s="496">
        <v>9.4270833333333327E-4</v>
      </c>
    </row>
    <row r="26" spans="1:22" ht="42" customHeight="1" thickBot="1">
      <c r="A26" s="449" t="s">
        <v>1391</v>
      </c>
      <c r="B26" s="374">
        <v>6.9444444444444447E-4</v>
      </c>
      <c r="C26" s="374" t="s">
        <v>1856</v>
      </c>
      <c r="D26" s="419"/>
      <c r="E26" s="419"/>
      <c r="F26" s="403" t="s">
        <v>1579</v>
      </c>
      <c r="G26" s="424" t="s">
        <v>1974</v>
      </c>
      <c r="H26" s="450">
        <v>6.9837962962962963E-4</v>
      </c>
      <c r="I26" s="491">
        <v>6.9837962962962963E-4</v>
      </c>
      <c r="J26" s="390" t="s">
        <v>1594</v>
      </c>
      <c r="K26" s="391">
        <v>1.337037037037037E-3</v>
      </c>
      <c r="L26" s="392" t="s">
        <v>1876</v>
      </c>
      <c r="M26" s="419"/>
      <c r="N26" s="419"/>
      <c r="O26" s="494" t="s">
        <v>1975</v>
      </c>
      <c r="P26" s="424">
        <v>7.1342592592592595E-4</v>
      </c>
      <c r="Q26" s="450">
        <v>1.3207175925925927E-3</v>
      </c>
      <c r="R26" s="496">
        <v>1.3207175925925927E-3</v>
      </c>
      <c r="S26" s="435"/>
      <c r="T26" s="435"/>
      <c r="U26" s="435"/>
      <c r="V26" s="435"/>
    </row>
    <row r="27" spans="1:22" ht="42" customHeight="1" thickBot="1">
      <c r="A27" s="449" t="s">
        <v>1341</v>
      </c>
      <c r="B27" s="391">
        <v>7.7002314814814815E-4</v>
      </c>
      <c r="C27" s="391" t="s">
        <v>1866</v>
      </c>
      <c r="D27" s="419"/>
      <c r="E27" s="419"/>
      <c r="F27" s="403" t="s">
        <v>1702</v>
      </c>
      <c r="G27" s="424" t="s">
        <v>1976</v>
      </c>
      <c r="H27" s="502">
        <v>7.4444444444444439E-4</v>
      </c>
      <c r="I27" s="491">
        <v>7.4444444444444439E-4</v>
      </c>
      <c r="J27" s="408" t="s">
        <v>1526</v>
      </c>
      <c r="K27" s="456">
        <v>1.341087962962963E-3</v>
      </c>
      <c r="L27" s="410" t="s">
        <v>1886</v>
      </c>
      <c r="M27" s="419"/>
      <c r="N27" s="419"/>
      <c r="O27" s="503" t="s">
        <v>1977</v>
      </c>
      <c r="P27" s="431" t="s">
        <v>1978</v>
      </c>
      <c r="Q27" s="452">
        <v>1.2380787037037037E-3</v>
      </c>
      <c r="R27" s="499">
        <v>1.2380787037037037E-3</v>
      </c>
    </row>
    <row r="28" spans="1:22" ht="42" customHeight="1" thickBot="1">
      <c r="A28" s="449" t="s">
        <v>1312</v>
      </c>
      <c r="B28" s="391">
        <v>1.1711805555555557E-3</v>
      </c>
      <c r="C28" s="391" t="s">
        <v>1876</v>
      </c>
      <c r="D28" s="419"/>
      <c r="E28" s="419"/>
      <c r="F28" s="494" t="s">
        <v>1979</v>
      </c>
      <c r="G28" s="424" t="s">
        <v>1723</v>
      </c>
      <c r="H28" s="450">
        <v>9.7928240740740723E-4</v>
      </c>
      <c r="I28" s="496">
        <v>9.7928240740740723E-4</v>
      </c>
      <c r="J28" s="408" t="s">
        <v>1351</v>
      </c>
      <c r="K28" s="456">
        <v>1.6745370370370371E-3</v>
      </c>
      <c r="L28" s="410" t="s">
        <v>1969</v>
      </c>
      <c r="M28" s="419"/>
      <c r="N28" s="419"/>
      <c r="O28" s="503" t="s">
        <v>1980</v>
      </c>
      <c r="P28" s="431">
        <v>7.4421296296296301E-4</v>
      </c>
      <c r="Q28" s="452">
        <v>1.4065972222222223E-3</v>
      </c>
      <c r="R28" s="499">
        <v>1.4065972222222223E-3</v>
      </c>
    </row>
    <row r="29" spans="1:22" ht="42" customHeight="1" thickBot="1">
      <c r="A29" s="451" t="s">
        <v>1590</v>
      </c>
      <c r="B29" s="453">
        <v>1.1715277777777776E-3</v>
      </c>
      <c r="C29" s="409" t="s">
        <v>1886</v>
      </c>
      <c r="D29" s="419"/>
      <c r="E29" s="419"/>
      <c r="F29" s="411" t="s">
        <v>1505</v>
      </c>
      <c r="G29" s="431" t="s">
        <v>1981</v>
      </c>
      <c r="H29" s="452">
        <v>1.0179398148148148E-3</v>
      </c>
      <c r="I29" s="499">
        <v>1.0179398148148148E-3</v>
      </c>
      <c r="J29" s="572" t="s">
        <v>1839</v>
      </c>
      <c r="K29" s="571" t="s">
        <v>1398</v>
      </c>
      <c r="L29" s="573" t="s">
        <v>1399</v>
      </c>
      <c r="M29" s="562" t="s">
        <v>599</v>
      </c>
      <c r="N29" s="563" t="s">
        <v>600</v>
      </c>
      <c r="O29" s="563" t="s">
        <v>601</v>
      </c>
      <c r="P29" s="564" t="s">
        <v>602</v>
      </c>
      <c r="Q29" s="565" t="s">
        <v>1400</v>
      </c>
      <c r="R29" s="566" t="s">
        <v>593</v>
      </c>
    </row>
    <row r="30" spans="1:22" ht="42" customHeight="1" thickBot="1">
      <c r="A30" s="451" t="s">
        <v>1494</v>
      </c>
      <c r="B30" s="453">
        <v>1.9569444444444447E-3</v>
      </c>
      <c r="C30" s="409" t="s">
        <v>1918</v>
      </c>
      <c r="D30" s="419"/>
      <c r="E30" s="419"/>
      <c r="F30" s="503">
        <v>7.0555555555555562E-4</v>
      </c>
      <c r="G30" s="431">
        <v>1.0399305555555557E-3</v>
      </c>
      <c r="H30" s="452">
        <v>1.7454861111111111E-3</v>
      </c>
      <c r="I30" s="499">
        <v>1.7454861111111111E-3</v>
      </c>
      <c r="J30" s="437" t="s">
        <v>1982</v>
      </c>
      <c r="K30" s="374">
        <v>2.6496527777777781E-3</v>
      </c>
      <c r="L30" s="375" t="s">
        <v>1856</v>
      </c>
      <c r="M30" s="376" t="s">
        <v>1983</v>
      </c>
      <c r="N30" s="378">
        <v>7.1215277777777781E-4</v>
      </c>
      <c r="O30" s="378" t="s">
        <v>1984</v>
      </c>
      <c r="P30" s="477" t="s">
        <v>1985</v>
      </c>
      <c r="Q30" s="380">
        <v>2.7152777777777778E-3</v>
      </c>
      <c r="R30" s="491">
        <v>2.7168981481481484E-3</v>
      </c>
    </row>
    <row r="31" spans="1:22" ht="42" customHeight="1" thickBot="1">
      <c r="A31" s="560" t="s">
        <v>1845</v>
      </c>
      <c r="B31" s="570" t="s">
        <v>1402</v>
      </c>
      <c r="C31" s="571" t="s">
        <v>1399</v>
      </c>
      <c r="D31" s="447"/>
      <c r="E31" s="447"/>
      <c r="F31" s="562" t="s">
        <v>589</v>
      </c>
      <c r="G31" s="568" t="s">
        <v>590</v>
      </c>
      <c r="H31" s="575" t="s">
        <v>1400</v>
      </c>
      <c r="I31" s="576" t="s">
        <v>593</v>
      </c>
      <c r="J31" s="390" t="s">
        <v>1986</v>
      </c>
      <c r="K31" s="391">
        <v>3.3943287037037032E-3</v>
      </c>
      <c r="L31" s="392" t="s">
        <v>1866</v>
      </c>
      <c r="M31" s="494">
        <v>7.6851851851851853E-4</v>
      </c>
      <c r="N31" s="404">
        <v>8.2187500000000001E-4</v>
      </c>
      <c r="O31" s="504">
        <v>7.8900462962962952E-4</v>
      </c>
      <c r="P31" s="495">
        <v>7.9594907407407425E-4</v>
      </c>
      <c r="Q31" s="387">
        <v>3.1747685185185182E-3</v>
      </c>
      <c r="R31" s="499">
        <v>3.1732638888888887E-3</v>
      </c>
    </row>
    <row r="32" spans="1:22" ht="42" customHeight="1" thickBot="1">
      <c r="A32" s="449" t="s">
        <v>1392</v>
      </c>
      <c r="B32" s="374" t="s">
        <v>1515</v>
      </c>
      <c r="C32" s="374" t="s">
        <v>1856</v>
      </c>
      <c r="D32" s="419"/>
      <c r="E32" s="419"/>
      <c r="F32" s="403" t="s">
        <v>1987</v>
      </c>
      <c r="G32" s="424" t="s">
        <v>1988</v>
      </c>
      <c r="H32" s="506" t="s">
        <v>1558</v>
      </c>
      <c r="I32" s="509" t="s">
        <v>1558</v>
      </c>
      <c r="J32" s="390" t="s">
        <v>1989</v>
      </c>
      <c r="K32" s="391">
        <v>3.5140046296296295E-3</v>
      </c>
      <c r="L32" s="392" t="s">
        <v>1876</v>
      </c>
      <c r="M32" s="403">
        <v>8.6898148148148154E-4</v>
      </c>
      <c r="N32" s="504">
        <v>7.9444444444444452E-4</v>
      </c>
      <c r="O32" s="504">
        <v>7.9513888888888896E-4</v>
      </c>
      <c r="P32" s="495">
        <v>8.2326388888888889E-4</v>
      </c>
      <c r="Q32" s="387">
        <v>3.2818287037037035E-3</v>
      </c>
      <c r="R32" s="499">
        <v>3.2813657407407405E-3</v>
      </c>
    </row>
    <row r="33" spans="1:18" ht="42" customHeight="1" thickBot="1">
      <c r="A33" s="449" t="s">
        <v>1363</v>
      </c>
      <c r="B33" s="391">
        <v>8.050925925925926E-4</v>
      </c>
      <c r="C33" s="391" t="s">
        <v>1866</v>
      </c>
      <c r="D33" s="419"/>
      <c r="E33" s="419"/>
      <c r="F33" s="403" t="s">
        <v>1374</v>
      </c>
      <c r="G33" s="424" t="s">
        <v>1832</v>
      </c>
      <c r="H33" s="459">
        <v>8.1180555555555563E-4</v>
      </c>
      <c r="I33" s="460">
        <v>8.1180555555555563E-4</v>
      </c>
      <c r="J33" s="408" t="s">
        <v>1990</v>
      </c>
      <c r="K33" s="409">
        <v>5.6702546296296293E-3</v>
      </c>
      <c r="L33" s="410" t="s">
        <v>1886</v>
      </c>
      <c r="M33" s="411">
        <v>1.1091435185185184E-3</v>
      </c>
      <c r="N33" s="612">
        <v>1.0565972222222222E-3</v>
      </c>
      <c r="O33" s="612">
        <v>1.4052083333333332E-3</v>
      </c>
      <c r="P33" s="613">
        <v>1.079050925925926E-3</v>
      </c>
      <c r="Q33" s="387">
        <v>4.6499999999999996E-3</v>
      </c>
      <c r="R33" s="499">
        <v>4.6491898148148152E-3</v>
      </c>
    </row>
    <row r="34" spans="1:18" ht="42" customHeight="1" thickBot="1">
      <c r="A34" s="449" t="s">
        <v>1285</v>
      </c>
      <c r="B34" s="391">
        <v>8.290509259259259E-4</v>
      </c>
      <c r="C34" s="391" t="s">
        <v>1876</v>
      </c>
      <c r="D34" s="419"/>
      <c r="E34" s="419"/>
      <c r="F34" s="403" t="s">
        <v>1991</v>
      </c>
      <c r="G34" s="424" t="s">
        <v>1497</v>
      </c>
      <c r="H34" s="459">
        <v>7.7916666666666672E-4</v>
      </c>
      <c r="I34" s="497">
        <v>7.7916666666666672E-4</v>
      </c>
      <c r="J34" s="416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 t="s">
        <v>1489</v>
      </c>
      <c r="B35" s="453">
        <v>8.9409722222222234E-4</v>
      </c>
      <c r="C35" s="409" t="s">
        <v>1886</v>
      </c>
      <c r="D35" s="419"/>
      <c r="E35" s="419"/>
      <c r="F35" s="411" t="s">
        <v>1992</v>
      </c>
      <c r="G35" s="431" t="s">
        <v>1993</v>
      </c>
      <c r="H35" s="462">
        <v>8.9062499999999992E-4</v>
      </c>
      <c r="I35" s="498">
        <v>8.9062499999999992E-4</v>
      </c>
      <c r="J35" s="416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49" t="s">
        <v>1327</v>
      </c>
      <c r="B36" s="453">
        <v>1.086574074074074E-3</v>
      </c>
      <c r="C36" s="409" t="s">
        <v>1969</v>
      </c>
      <c r="D36" s="466"/>
      <c r="E36" s="466"/>
      <c r="F36" s="411" t="s">
        <v>1994</v>
      </c>
      <c r="G36" s="431" t="s">
        <v>1414</v>
      </c>
      <c r="H36" s="462">
        <v>1.0603009259259259E-3</v>
      </c>
      <c r="I36" s="498">
        <v>1.0603009259259259E-3</v>
      </c>
      <c r="J36" s="468" t="s">
        <v>606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/>
    <row r="38" spans="1:18" ht="42" customHeight="1"/>
    <row r="39" spans="1:18" ht="42" customHeight="1"/>
    <row r="40" spans="1:18" ht="42" customHeight="1"/>
    <row r="41" spans="1:18" ht="42" customHeight="1"/>
    <row r="42" spans="1:18" ht="42" customHeight="1"/>
    <row r="43" spans="1:18" ht="42" customHeight="1"/>
    <row r="44" spans="1:18" ht="42" customHeight="1"/>
    <row r="45" spans="1:18" ht="42" customHeight="1"/>
    <row r="46" spans="1:18" ht="42" customHeight="1"/>
    <row r="47" spans="1:18" ht="42" customHeight="1"/>
    <row r="48" spans="1:1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</sheetData>
  <conditionalFormatting sqref="C2:C5">
    <cfRule type="duplicateValues" dxfId="106" priority="10"/>
  </conditionalFormatting>
  <conditionalFormatting sqref="C8:C12">
    <cfRule type="duplicateValues" dxfId="105" priority="9"/>
  </conditionalFormatting>
  <conditionalFormatting sqref="C14:C18">
    <cfRule type="duplicateValues" dxfId="104" priority="8"/>
  </conditionalFormatting>
  <conditionalFormatting sqref="C20:C24">
    <cfRule type="duplicateValues" dxfId="103" priority="7"/>
  </conditionalFormatting>
  <conditionalFormatting sqref="C26:C30">
    <cfRule type="duplicateValues" dxfId="102" priority="6"/>
  </conditionalFormatting>
  <conditionalFormatting sqref="C32:C36">
    <cfRule type="duplicateValues" dxfId="101" priority="5"/>
  </conditionalFormatting>
  <conditionalFormatting sqref="L12:L15">
    <cfRule type="duplicateValues" dxfId="100" priority="3"/>
  </conditionalFormatting>
  <conditionalFormatting sqref="L18:L22">
    <cfRule type="duplicateValues" dxfId="99" priority="4"/>
  </conditionalFormatting>
  <conditionalFormatting sqref="L24:L28">
    <cfRule type="duplicateValues" dxfId="98" priority="2"/>
  </conditionalFormatting>
  <conditionalFormatting sqref="L30:L33">
    <cfRule type="duplicateValues" dxfId="97" priority="1"/>
  </conditionalFormatting>
  <pageMargins left="0.25" right="0.25" top="0.25" bottom="0.25" header="0.3" footer="0.25"/>
  <pageSetup scale="2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FAD4-8EA3-D343-B01C-456429FE5779}">
  <sheetPr>
    <pageSetUpPr fitToPage="1"/>
  </sheetPr>
  <dimension ref="A1:V120"/>
  <sheetViews>
    <sheetView zoomScaleNormal="100" workbookViewId="0"/>
  </sheetViews>
  <sheetFormatPr defaultColWidth="11.42578125" defaultRowHeight="17.100000000000001"/>
  <cols>
    <col min="1" max="1" width="50.7109375" style="389" customWidth="1"/>
    <col min="2" max="2" width="18.7109375" style="473" customWidth="1"/>
    <col min="3" max="3" width="17.7109375" style="489" customWidth="1"/>
    <col min="4" max="7" width="15.7109375" style="389" customWidth="1"/>
    <col min="8" max="9" width="17.7109375" style="389" customWidth="1"/>
    <col min="10" max="10" width="50.42578125" style="389" customWidth="1"/>
    <col min="11" max="11" width="18.42578125" style="417" customWidth="1"/>
    <col min="12" max="12" width="17.85546875" style="389" customWidth="1"/>
    <col min="13" max="16" width="15.7109375" style="389" customWidth="1"/>
    <col min="17" max="18" width="17.7109375" style="389" customWidth="1"/>
    <col min="19" max="19" width="12" style="389" bestFit="1" customWidth="1"/>
    <col min="20" max="20" width="11.42578125" style="389" bestFit="1" customWidth="1"/>
    <col min="21" max="21" width="9.140625" style="389" bestFit="1" customWidth="1"/>
    <col min="22" max="22" width="12.42578125" style="389" bestFit="1" customWidth="1"/>
    <col min="23" max="256" width="11.42578125" style="389"/>
    <col min="257" max="257" width="50.7109375" style="389" customWidth="1"/>
    <col min="258" max="258" width="18.7109375" style="389" customWidth="1"/>
    <col min="259" max="259" width="17.7109375" style="389" customWidth="1"/>
    <col min="260" max="263" width="15.7109375" style="389" customWidth="1"/>
    <col min="264" max="265" width="17.7109375" style="389" customWidth="1"/>
    <col min="266" max="266" width="50.42578125" style="389" customWidth="1"/>
    <col min="267" max="267" width="18.42578125" style="389" customWidth="1"/>
    <col min="268" max="268" width="17.85546875" style="389" customWidth="1"/>
    <col min="269" max="272" width="15.7109375" style="389" customWidth="1"/>
    <col min="273" max="274" width="17.7109375" style="389" customWidth="1"/>
    <col min="275" max="275" width="12" style="389" bestFit="1" customWidth="1"/>
    <col min="276" max="276" width="11.42578125" style="389" bestFit="1" customWidth="1"/>
    <col min="277" max="277" width="9.140625" style="389" bestFit="1" customWidth="1"/>
    <col min="278" max="278" width="12.42578125" style="389" bestFit="1" customWidth="1"/>
    <col min="279" max="512" width="11.42578125" style="389"/>
    <col min="513" max="513" width="50.7109375" style="389" customWidth="1"/>
    <col min="514" max="514" width="18.7109375" style="389" customWidth="1"/>
    <col min="515" max="515" width="17.7109375" style="389" customWidth="1"/>
    <col min="516" max="519" width="15.7109375" style="389" customWidth="1"/>
    <col min="520" max="521" width="17.7109375" style="389" customWidth="1"/>
    <col min="522" max="522" width="50.42578125" style="389" customWidth="1"/>
    <col min="523" max="523" width="18.42578125" style="389" customWidth="1"/>
    <col min="524" max="524" width="17.85546875" style="389" customWidth="1"/>
    <col min="525" max="528" width="15.7109375" style="389" customWidth="1"/>
    <col min="529" max="530" width="17.7109375" style="389" customWidth="1"/>
    <col min="531" max="531" width="12" style="389" bestFit="1" customWidth="1"/>
    <col min="532" max="532" width="11.42578125" style="389" bestFit="1" customWidth="1"/>
    <col min="533" max="533" width="9.140625" style="389" bestFit="1" customWidth="1"/>
    <col min="534" max="534" width="12.42578125" style="389" bestFit="1" customWidth="1"/>
    <col min="535" max="768" width="11.42578125" style="389"/>
    <col min="769" max="769" width="50.7109375" style="389" customWidth="1"/>
    <col min="770" max="770" width="18.7109375" style="389" customWidth="1"/>
    <col min="771" max="771" width="17.7109375" style="389" customWidth="1"/>
    <col min="772" max="775" width="15.7109375" style="389" customWidth="1"/>
    <col min="776" max="777" width="17.7109375" style="389" customWidth="1"/>
    <col min="778" max="778" width="50.42578125" style="389" customWidth="1"/>
    <col min="779" max="779" width="18.42578125" style="389" customWidth="1"/>
    <col min="780" max="780" width="17.85546875" style="389" customWidth="1"/>
    <col min="781" max="784" width="15.7109375" style="389" customWidth="1"/>
    <col min="785" max="786" width="17.7109375" style="389" customWidth="1"/>
    <col min="787" max="787" width="12" style="389" bestFit="1" customWidth="1"/>
    <col min="788" max="788" width="11.42578125" style="389" bestFit="1" customWidth="1"/>
    <col min="789" max="789" width="9.140625" style="389" bestFit="1" customWidth="1"/>
    <col min="790" max="790" width="12.42578125" style="389" bestFit="1" customWidth="1"/>
    <col min="791" max="1024" width="11.42578125" style="389"/>
    <col min="1025" max="1025" width="50.7109375" style="389" customWidth="1"/>
    <col min="1026" max="1026" width="18.7109375" style="389" customWidth="1"/>
    <col min="1027" max="1027" width="17.7109375" style="389" customWidth="1"/>
    <col min="1028" max="1031" width="15.7109375" style="389" customWidth="1"/>
    <col min="1032" max="1033" width="17.7109375" style="389" customWidth="1"/>
    <col min="1034" max="1034" width="50.42578125" style="389" customWidth="1"/>
    <col min="1035" max="1035" width="18.42578125" style="389" customWidth="1"/>
    <col min="1036" max="1036" width="17.85546875" style="389" customWidth="1"/>
    <col min="1037" max="1040" width="15.7109375" style="389" customWidth="1"/>
    <col min="1041" max="1042" width="17.7109375" style="389" customWidth="1"/>
    <col min="1043" max="1043" width="12" style="389" bestFit="1" customWidth="1"/>
    <col min="1044" max="1044" width="11.42578125" style="389" bestFit="1" customWidth="1"/>
    <col min="1045" max="1045" width="9.140625" style="389" bestFit="1" customWidth="1"/>
    <col min="1046" max="1046" width="12.42578125" style="389" bestFit="1" customWidth="1"/>
    <col min="1047" max="1280" width="11.42578125" style="389"/>
    <col min="1281" max="1281" width="50.7109375" style="389" customWidth="1"/>
    <col min="1282" max="1282" width="18.7109375" style="389" customWidth="1"/>
    <col min="1283" max="1283" width="17.7109375" style="389" customWidth="1"/>
    <col min="1284" max="1287" width="15.7109375" style="389" customWidth="1"/>
    <col min="1288" max="1289" width="17.7109375" style="389" customWidth="1"/>
    <col min="1290" max="1290" width="50.42578125" style="389" customWidth="1"/>
    <col min="1291" max="1291" width="18.42578125" style="389" customWidth="1"/>
    <col min="1292" max="1292" width="17.85546875" style="389" customWidth="1"/>
    <col min="1293" max="1296" width="15.7109375" style="389" customWidth="1"/>
    <col min="1297" max="1298" width="17.7109375" style="389" customWidth="1"/>
    <col min="1299" max="1299" width="12" style="389" bestFit="1" customWidth="1"/>
    <col min="1300" max="1300" width="11.42578125" style="389" bestFit="1" customWidth="1"/>
    <col min="1301" max="1301" width="9.140625" style="389" bestFit="1" customWidth="1"/>
    <col min="1302" max="1302" width="12.42578125" style="389" bestFit="1" customWidth="1"/>
    <col min="1303" max="1536" width="11.42578125" style="389"/>
    <col min="1537" max="1537" width="50.7109375" style="389" customWidth="1"/>
    <col min="1538" max="1538" width="18.7109375" style="389" customWidth="1"/>
    <col min="1539" max="1539" width="17.7109375" style="389" customWidth="1"/>
    <col min="1540" max="1543" width="15.7109375" style="389" customWidth="1"/>
    <col min="1544" max="1545" width="17.7109375" style="389" customWidth="1"/>
    <col min="1546" max="1546" width="50.42578125" style="389" customWidth="1"/>
    <col min="1547" max="1547" width="18.42578125" style="389" customWidth="1"/>
    <col min="1548" max="1548" width="17.85546875" style="389" customWidth="1"/>
    <col min="1549" max="1552" width="15.7109375" style="389" customWidth="1"/>
    <col min="1553" max="1554" width="17.7109375" style="389" customWidth="1"/>
    <col min="1555" max="1555" width="12" style="389" bestFit="1" customWidth="1"/>
    <col min="1556" max="1556" width="11.42578125" style="389" bestFit="1" customWidth="1"/>
    <col min="1557" max="1557" width="9.140625" style="389" bestFit="1" customWidth="1"/>
    <col min="1558" max="1558" width="12.42578125" style="389" bestFit="1" customWidth="1"/>
    <col min="1559" max="1792" width="11.42578125" style="389"/>
    <col min="1793" max="1793" width="50.7109375" style="389" customWidth="1"/>
    <col min="1794" max="1794" width="18.7109375" style="389" customWidth="1"/>
    <col min="1795" max="1795" width="17.7109375" style="389" customWidth="1"/>
    <col min="1796" max="1799" width="15.7109375" style="389" customWidth="1"/>
    <col min="1800" max="1801" width="17.7109375" style="389" customWidth="1"/>
    <col min="1802" max="1802" width="50.42578125" style="389" customWidth="1"/>
    <col min="1803" max="1803" width="18.42578125" style="389" customWidth="1"/>
    <col min="1804" max="1804" width="17.85546875" style="389" customWidth="1"/>
    <col min="1805" max="1808" width="15.7109375" style="389" customWidth="1"/>
    <col min="1809" max="1810" width="17.7109375" style="389" customWidth="1"/>
    <col min="1811" max="1811" width="12" style="389" bestFit="1" customWidth="1"/>
    <col min="1812" max="1812" width="11.42578125" style="389" bestFit="1" customWidth="1"/>
    <col min="1813" max="1813" width="9.140625" style="389" bestFit="1" customWidth="1"/>
    <col min="1814" max="1814" width="12.42578125" style="389" bestFit="1" customWidth="1"/>
    <col min="1815" max="2048" width="11.42578125" style="389"/>
    <col min="2049" max="2049" width="50.7109375" style="389" customWidth="1"/>
    <col min="2050" max="2050" width="18.7109375" style="389" customWidth="1"/>
    <col min="2051" max="2051" width="17.7109375" style="389" customWidth="1"/>
    <col min="2052" max="2055" width="15.7109375" style="389" customWidth="1"/>
    <col min="2056" max="2057" width="17.7109375" style="389" customWidth="1"/>
    <col min="2058" max="2058" width="50.42578125" style="389" customWidth="1"/>
    <col min="2059" max="2059" width="18.42578125" style="389" customWidth="1"/>
    <col min="2060" max="2060" width="17.85546875" style="389" customWidth="1"/>
    <col min="2061" max="2064" width="15.7109375" style="389" customWidth="1"/>
    <col min="2065" max="2066" width="17.7109375" style="389" customWidth="1"/>
    <col min="2067" max="2067" width="12" style="389" bestFit="1" customWidth="1"/>
    <col min="2068" max="2068" width="11.42578125" style="389" bestFit="1" customWidth="1"/>
    <col min="2069" max="2069" width="9.140625" style="389" bestFit="1" customWidth="1"/>
    <col min="2070" max="2070" width="12.42578125" style="389" bestFit="1" customWidth="1"/>
    <col min="2071" max="2304" width="11.42578125" style="389"/>
    <col min="2305" max="2305" width="50.7109375" style="389" customWidth="1"/>
    <col min="2306" max="2306" width="18.7109375" style="389" customWidth="1"/>
    <col min="2307" max="2307" width="17.7109375" style="389" customWidth="1"/>
    <col min="2308" max="2311" width="15.7109375" style="389" customWidth="1"/>
    <col min="2312" max="2313" width="17.7109375" style="389" customWidth="1"/>
    <col min="2314" max="2314" width="50.42578125" style="389" customWidth="1"/>
    <col min="2315" max="2315" width="18.42578125" style="389" customWidth="1"/>
    <col min="2316" max="2316" width="17.85546875" style="389" customWidth="1"/>
    <col min="2317" max="2320" width="15.7109375" style="389" customWidth="1"/>
    <col min="2321" max="2322" width="17.7109375" style="389" customWidth="1"/>
    <col min="2323" max="2323" width="12" style="389" bestFit="1" customWidth="1"/>
    <col min="2324" max="2324" width="11.42578125" style="389" bestFit="1" customWidth="1"/>
    <col min="2325" max="2325" width="9.140625" style="389" bestFit="1" customWidth="1"/>
    <col min="2326" max="2326" width="12.42578125" style="389" bestFit="1" customWidth="1"/>
    <col min="2327" max="2560" width="11.42578125" style="389"/>
    <col min="2561" max="2561" width="50.7109375" style="389" customWidth="1"/>
    <col min="2562" max="2562" width="18.7109375" style="389" customWidth="1"/>
    <col min="2563" max="2563" width="17.7109375" style="389" customWidth="1"/>
    <col min="2564" max="2567" width="15.7109375" style="389" customWidth="1"/>
    <col min="2568" max="2569" width="17.7109375" style="389" customWidth="1"/>
    <col min="2570" max="2570" width="50.42578125" style="389" customWidth="1"/>
    <col min="2571" max="2571" width="18.42578125" style="389" customWidth="1"/>
    <col min="2572" max="2572" width="17.85546875" style="389" customWidth="1"/>
    <col min="2573" max="2576" width="15.7109375" style="389" customWidth="1"/>
    <col min="2577" max="2578" width="17.7109375" style="389" customWidth="1"/>
    <col min="2579" max="2579" width="12" style="389" bestFit="1" customWidth="1"/>
    <col min="2580" max="2580" width="11.42578125" style="389" bestFit="1" customWidth="1"/>
    <col min="2581" max="2581" width="9.140625" style="389" bestFit="1" customWidth="1"/>
    <col min="2582" max="2582" width="12.42578125" style="389" bestFit="1" customWidth="1"/>
    <col min="2583" max="2816" width="11.42578125" style="389"/>
    <col min="2817" max="2817" width="50.7109375" style="389" customWidth="1"/>
    <col min="2818" max="2818" width="18.7109375" style="389" customWidth="1"/>
    <col min="2819" max="2819" width="17.7109375" style="389" customWidth="1"/>
    <col min="2820" max="2823" width="15.7109375" style="389" customWidth="1"/>
    <col min="2824" max="2825" width="17.7109375" style="389" customWidth="1"/>
    <col min="2826" max="2826" width="50.42578125" style="389" customWidth="1"/>
    <col min="2827" max="2827" width="18.42578125" style="389" customWidth="1"/>
    <col min="2828" max="2828" width="17.85546875" style="389" customWidth="1"/>
    <col min="2829" max="2832" width="15.7109375" style="389" customWidth="1"/>
    <col min="2833" max="2834" width="17.7109375" style="389" customWidth="1"/>
    <col min="2835" max="2835" width="12" style="389" bestFit="1" customWidth="1"/>
    <col min="2836" max="2836" width="11.42578125" style="389" bestFit="1" customWidth="1"/>
    <col min="2837" max="2837" width="9.140625" style="389" bestFit="1" customWidth="1"/>
    <col min="2838" max="2838" width="12.42578125" style="389" bestFit="1" customWidth="1"/>
    <col min="2839" max="3072" width="11.42578125" style="389"/>
    <col min="3073" max="3073" width="50.7109375" style="389" customWidth="1"/>
    <col min="3074" max="3074" width="18.7109375" style="389" customWidth="1"/>
    <col min="3075" max="3075" width="17.7109375" style="389" customWidth="1"/>
    <col min="3076" max="3079" width="15.7109375" style="389" customWidth="1"/>
    <col min="3080" max="3081" width="17.7109375" style="389" customWidth="1"/>
    <col min="3082" max="3082" width="50.42578125" style="389" customWidth="1"/>
    <col min="3083" max="3083" width="18.42578125" style="389" customWidth="1"/>
    <col min="3084" max="3084" width="17.85546875" style="389" customWidth="1"/>
    <col min="3085" max="3088" width="15.7109375" style="389" customWidth="1"/>
    <col min="3089" max="3090" width="17.7109375" style="389" customWidth="1"/>
    <col min="3091" max="3091" width="12" style="389" bestFit="1" customWidth="1"/>
    <col min="3092" max="3092" width="11.42578125" style="389" bestFit="1" customWidth="1"/>
    <col min="3093" max="3093" width="9.140625" style="389" bestFit="1" customWidth="1"/>
    <col min="3094" max="3094" width="12.42578125" style="389" bestFit="1" customWidth="1"/>
    <col min="3095" max="3328" width="11.42578125" style="389"/>
    <col min="3329" max="3329" width="50.7109375" style="389" customWidth="1"/>
    <col min="3330" max="3330" width="18.7109375" style="389" customWidth="1"/>
    <col min="3331" max="3331" width="17.7109375" style="389" customWidth="1"/>
    <col min="3332" max="3335" width="15.7109375" style="389" customWidth="1"/>
    <col min="3336" max="3337" width="17.7109375" style="389" customWidth="1"/>
    <col min="3338" max="3338" width="50.42578125" style="389" customWidth="1"/>
    <col min="3339" max="3339" width="18.42578125" style="389" customWidth="1"/>
    <col min="3340" max="3340" width="17.85546875" style="389" customWidth="1"/>
    <col min="3341" max="3344" width="15.7109375" style="389" customWidth="1"/>
    <col min="3345" max="3346" width="17.7109375" style="389" customWidth="1"/>
    <col min="3347" max="3347" width="12" style="389" bestFit="1" customWidth="1"/>
    <col min="3348" max="3348" width="11.42578125" style="389" bestFit="1" customWidth="1"/>
    <col min="3349" max="3349" width="9.140625" style="389" bestFit="1" customWidth="1"/>
    <col min="3350" max="3350" width="12.42578125" style="389" bestFit="1" customWidth="1"/>
    <col min="3351" max="3584" width="11.42578125" style="389"/>
    <col min="3585" max="3585" width="50.7109375" style="389" customWidth="1"/>
    <col min="3586" max="3586" width="18.7109375" style="389" customWidth="1"/>
    <col min="3587" max="3587" width="17.7109375" style="389" customWidth="1"/>
    <col min="3588" max="3591" width="15.7109375" style="389" customWidth="1"/>
    <col min="3592" max="3593" width="17.7109375" style="389" customWidth="1"/>
    <col min="3594" max="3594" width="50.42578125" style="389" customWidth="1"/>
    <col min="3595" max="3595" width="18.42578125" style="389" customWidth="1"/>
    <col min="3596" max="3596" width="17.85546875" style="389" customWidth="1"/>
    <col min="3597" max="3600" width="15.7109375" style="389" customWidth="1"/>
    <col min="3601" max="3602" width="17.7109375" style="389" customWidth="1"/>
    <col min="3603" max="3603" width="12" style="389" bestFit="1" customWidth="1"/>
    <col min="3604" max="3604" width="11.42578125" style="389" bestFit="1" customWidth="1"/>
    <col min="3605" max="3605" width="9.140625" style="389" bestFit="1" customWidth="1"/>
    <col min="3606" max="3606" width="12.42578125" style="389" bestFit="1" customWidth="1"/>
    <col min="3607" max="3840" width="11.42578125" style="389"/>
    <col min="3841" max="3841" width="50.7109375" style="389" customWidth="1"/>
    <col min="3842" max="3842" width="18.7109375" style="389" customWidth="1"/>
    <col min="3843" max="3843" width="17.7109375" style="389" customWidth="1"/>
    <col min="3844" max="3847" width="15.7109375" style="389" customWidth="1"/>
    <col min="3848" max="3849" width="17.7109375" style="389" customWidth="1"/>
    <col min="3850" max="3850" width="50.42578125" style="389" customWidth="1"/>
    <col min="3851" max="3851" width="18.42578125" style="389" customWidth="1"/>
    <col min="3852" max="3852" width="17.85546875" style="389" customWidth="1"/>
    <col min="3853" max="3856" width="15.7109375" style="389" customWidth="1"/>
    <col min="3857" max="3858" width="17.7109375" style="389" customWidth="1"/>
    <col min="3859" max="3859" width="12" style="389" bestFit="1" customWidth="1"/>
    <col min="3860" max="3860" width="11.42578125" style="389" bestFit="1" customWidth="1"/>
    <col min="3861" max="3861" width="9.140625" style="389" bestFit="1" customWidth="1"/>
    <col min="3862" max="3862" width="12.42578125" style="389" bestFit="1" customWidth="1"/>
    <col min="3863" max="4096" width="11.42578125" style="389"/>
    <col min="4097" max="4097" width="50.7109375" style="389" customWidth="1"/>
    <col min="4098" max="4098" width="18.7109375" style="389" customWidth="1"/>
    <col min="4099" max="4099" width="17.7109375" style="389" customWidth="1"/>
    <col min="4100" max="4103" width="15.7109375" style="389" customWidth="1"/>
    <col min="4104" max="4105" width="17.7109375" style="389" customWidth="1"/>
    <col min="4106" max="4106" width="50.42578125" style="389" customWidth="1"/>
    <col min="4107" max="4107" width="18.42578125" style="389" customWidth="1"/>
    <col min="4108" max="4108" width="17.85546875" style="389" customWidth="1"/>
    <col min="4109" max="4112" width="15.7109375" style="389" customWidth="1"/>
    <col min="4113" max="4114" width="17.7109375" style="389" customWidth="1"/>
    <col min="4115" max="4115" width="12" style="389" bestFit="1" customWidth="1"/>
    <col min="4116" max="4116" width="11.42578125" style="389" bestFit="1" customWidth="1"/>
    <col min="4117" max="4117" width="9.140625" style="389" bestFit="1" customWidth="1"/>
    <col min="4118" max="4118" width="12.42578125" style="389" bestFit="1" customWidth="1"/>
    <col min="4119" max="4352" width="11.42578125" style="389"/>
    <col min="4353" max="4353" width="50.7109375" style="389" customWidth="1"/>
    <col min="4354" max="4354" width="18.7109375" style="389" customWidth="1"/>
    <col min="4355" max="4355" width="17.7109375" style="389" customWidth="1"/>
    <col min="4356" max="4359" width="15.7109375" style="389" customWidth="1"/>
    <col min="4360" max="4361" width="17.7109375" style="389" customWidth="1"/>
    <col min="4362" max="4362" width="50.42578125" style="389" customWidth="1"/>
    <col min="4363" max="4363" width="18.42578125" style="389" customWidth="1"/>
    <col min="4364" max="4364" width="17.85546875" style="389" customWidth="1"/>
    <col min="4365" max="4368" width="15.7109375" style="389" customWidth="1"/>
    <col min="4369" max="4370" width="17.7109375" style="389" customWidth="1"/>
    <col min="4371" max="4371" width="12" style="389" bestFit="1" customWidth="1"/>
    <col min="4372" max="4372" width="11.42578125" style="389" bestFit="1" customWidth="1"/>
    <col min="4373" max="4373" width="9.140625" style="389" bestFit="1" customWidth="1"/>
    <col min="4374" max="4374" width="12.42578125" style="389" bestFit="1" customWidth="1"/>
    <col min="4375" max="4608" width="11.42578125" style="389"/>
    <col min="4609" max="4609" width="50.7109375" style="389" customWidth="1"/>
    <col min="4610" max="4610" width="18.7109375" style="389" customWidth="1"/>
    <col min="4611" max="4611" width="17.7109375" style="389" customWidth="1"/>
    <col min="4612" max="4615" width="15.7109375" style="389" customWidth="1"/>
    <col min="4616" max="4617" width="17.7109375" style="389" customWidth="1"/>
    <col min="4618" max="4618" width="50.42578125" style="389" customWidth="1"/>
    <col min="4619" max="4619" width="18.42578125" style="389" customWidth="1"/>
    <col min="4620" max="4620" width="17.85546875" style="389" customWidth="1"/>
    <col min="4621" max="4624" width="15.7109375" style="389" customWidth="1"/>
    <col min="4625" max="4626" width="17.7109375" style="389" customWidth="1"/>
    <col min="4627" max="4627" width="12" style="389" bestFit="1" customWidth="1"/>
    <col min="4628" max="4628" width="11.42578125" style="389" bestFit="1" customWidth="1"/>
    <col min="4629" max="4629" width="9.140625" style="389" bestFit="1" customWidth="1"/>
    <col min="4630" max="4630" width="12.42578125" style="389" bestFit="1" customWidth="1"/>
    <col min="4631" max="4864" width="11.42578125" style="389"/>
    <col min="4865" max="4865" width="50.7109375" style="389" customWidth="1"/>
    <col min="4866" max="4866" width="18.7109375" style="389" customWidth="1"/>
    <col min="4867" max="4867" width="17.7109375" style="389" customWidth="1"/>
    <col min="4868" max="4871" width="15.7109375" style="389" customWidth="1"/>
    <col min="4872" max="4873" width="17.7109375" style="389" customWidth="1"/>
    <col min="4874" max="4874" width="50.42578125" style="389" customWidth="1"/>
    <col min="4875" max="4875" width="18.42578125" style="389" customWidth="1"/>
    <col min="4876" max="4876" width="17.85546875" style="389" customWidth="1"/>
    <col min="4877" max="4880" width="15.7109375" style="389" customWidth="1"/>
    <col min="4881" max="4882" width="17.7109375" style="389" customWidth="1"/>
    <col min="4883" max="4883" width="12" style="389" bestFit="1" customWidth="1"/>
    <col min="4884" max="4884" width="11.42578125" style="389" bestFit="1" customWidth="1"/>
    <col min="4885" max="4885" width="9.140625" style="389" bestFit="1" customWidth="1"/>
    <col min="4886" max="4886" width="12.42578125" style="389" bestFit="1" customWidth="1"/>
    <col min="4887" max="5120" width="11.42578125" style="389"/>
    <col min="5121" max="5121" width="50.7109375" style="389" customWidth="1"/>
    <col min="5122" max="5122" width="18.7109375" style="389" customWidth="1"/>
    <col min="5123" max="5123" width="17.7109375" style="389" customWidth="1"/>
    <col min="5124" max="5127" width="15.7109375" style="389" customWidth="1"/>
    <col min="5128" max="5129" width="17.7109375" style="389" customWidth="1"/>
    <col min="5130" max="5130" width="50.42578125" style="389" customWidth="1"/>
    <col min="5131" max="5131" width="18.42578125" style="389" customWidth="1"/>
    <col min="5132" max="5132" width="17.85546875" style="389" customWidth="1"/>
    <col min="5133" max="5136" width="15.7109375" style="389" customWidth="1"/>
    <col min="5137" max="5138" width="17.7109375" style="389" customWidth="1"/>
    <col min="5139" max="5139" width="12" style="389" bestFit="1" customWidth="1"/>
    <col min="5140" max="5140" width="11.42578125" style="389" bestFit="1" customWidth="1"/>
    <col min="5141" max="5141" width="9.140625" style="389" bestFit="1" customWidth="1"/>
    <col min="5142" max="5142" width="12.42578125" style="389" bestFit="1" customWidth="1"/>
    <col min="5143" max="5376" width="11.42578125" style="389"/>
    <col min="5377" max="5377" width="50.7109375" style="389" customWidth="1"/>
    <col min="5378" max="5378" width="18.7109375" style="389" customWidth="1"/>
    <col min="5379" max="5379" width="17.7109375" style="389" customWidth="1"/>
    <col min="5380" max="5383" width="15.7109375" style="389" customWidth="1"/>
    <col min="5384" max="5385" width="17.7109375" style="389" customWidth="1"/>
    <col min="5386" max="5386" width="50.42578125" style="389" customWidth="1"/>
    <col min="5387" max="5387" width="18.42578125" style="389" customWidth="1"/>
    <col min="5388" max="5388" width="17.85546875" style="389" customWidth="1"/>
    <col min="5389" max="5392" width="15.7109375" style="389" customWidth="1"/>
    <col min="5393" max="5394" width="17.7109375" style="389" customWidth="1"/>
    <col min="5395" max="5395" width="12" style="389" bestFit="1" customWidth="1"/>
    <col min="5396" max="5396" width="11.42578125" style="389" bestFit="1" customWidth="1"/>
    <col min="5397" max="5397" width="9.140625" style="389" bestFit="1" customWidth="1"/>
    <col min="5398" max="5398" width="12.42578125" style="389" bestFit="1" customWidth="1"/>
    <col min="5399" max="5632" width="11.42578125" style="389"/>
    <col min="5633" max="5633" width="50.7109375" style="389" customWidth="1"/>
    <col min="5634" max="5634" width="18.7109375" style="389" customWidth="1"/>
    <col min="5635" max="5635" width="17.7109375" style="389" customWidth="1"/>
    <col min="5636" max="5639" width="15.7109375" style="389" customWidth="1"/>
    <col min="5640" max="5641" width="17.7109375" style="389" customWidth="1"/>
    <col min="5642" max="5642" width="50.42578125" style="389" customWidth="1"/>
    <col min="5643" max="5643" width="18.42578125" style="389" customWidth="1"/>
    <col min="5644" max="5644" width="17.85546875" style="389" customWidth="1"/>
    <col min="5645" max="5648" width="15.7109375" style="389" customWidth="1"/>
    <col min="5649" max="5650" width="17.7109375" style="389" customWidth="1"/>
    <col min="5651" max="5651" width="12" style="389" bestFit="1" customWidth="1"/>
    <col min="5652" max="5652" width="11.42578125" style="389" bestFit="1" customWidth="1"/>
    <col min="5653" max="5653" width="9.140625" style="389" bestFit="1" customWidth="1"/>
    <col min="5654" max="5654" width="12.42578125" style="389" bestFit="1" customWidth="1"/>
    <col min="5655" max="5888" width="11.42578125" style="389"/>
    <col min="5889" max="5889" width="50.7109375" style="389" customWidth="1"/>
    <col min="5890" max="5890" width="18.7109375" style="389" customWidth="1"/>
    <col min="5891" max="5891" width="17.7109375" style="389" customWidth="1"/>
    <col min="5892" max="5895" width="15.7109375" style="389" customWidth="1"/>
    <col min="5896" max="5897" width="17.7109375" style="389" customWidth="1"/>
    <col min="5898" max="5898" width="50.42578125" style="389" customWidth="1"/>
    <col min="5899" max="5899" width="18.42578125" style="389" customWidth="1"/>
    <col min="5900" max="5900" width="17.85546875" style="389" customWidth="1"/>
    <col min="5901" max="5904" width="15.7109375" style="389" customWidth="1"/>
    <col min="5905" max="5906" width="17.7109375" style="389" customWidth="1"/>
    <col min="5907" max="5907" width="12" style="389" bestFit="1" customWidth="1"/>
    <col min="5908" max="5908" width="11.42578125" style="389" bestFit="1" customWidth="1"/>
    <col min="5909" max="5909" width="9.140625" style="389" bestFit="1" customWidth="1"/>
    <col min="5910" max="5910" width="12.42578125" style="389" bestFit="1" customWidth="1"/>
    <col min="5911" max="6144" width="11.42578125" style="389"/>
    <col min="6145" max="6145" width="50.7109375" style="389" customWidth="1"/>
    <col min="6146" max="6146" width="18.7109375" style="389" customWidth="1"/>
    <col min="6147" max="6147" width="17.7109375" style="389" customWidth="1"/>
    <col min="6148" max="6151" width="15.7109375" style="389" customWidth="1"/>
    <col min="6152" max="6153" width="17.7109375" style="389" customWidth="1"/>
    <col min="6154" max="6154" width="50.42578125" style="389" customWidth="1"/>
    <col min="6155" max="6155" width="18.42578125" style="389" customWidth="1"/>
    <col min="6156" max="6156" width="17.85546875" style="389" customWidth="1"/>
    <col min="6157" max="6160" width="15.7109375" style="389" customWidth="1"/>
    <col min="6161" max="6162" width="17.7109375" style="389" customWidth="1"/>
    <col min="6163" max="6163" width="12" style="389" bestFit="1" customWidth="1"/>
    <col min="6164" max="6164" width="11.42578125" style="389" bestFit="1" customWidth="1"/>
    <col min="6165" max="6165" width="9.140625" style="389" bestFit="1" customWidth="1"/>
    <col min="6166" max="6166" width="12.42578125" style="389" bestFit="1" customWidth="1"/>
    <col min="6167" max="6400" width="11.42578125" style="389"/>
    <col min="6401" max="6401" width="50.7109375" style="389" customWidth="1"/>
    <col min="6402" max="6402" width="18.7109375" style="389" customWidth="1"/>
    <col min="6403" max="6403" width="17.7109375" style="389" customWidth="1"/>
    <col min="6404" max="6407" width="15.7109375" style="389" customWidth="1"/>
    <col min="6408" max="6409" width="17.7109375" style="389" customWidth="1"/>
    <col min="6410" max="6410" width="50.42578125" style="389" customWidth="1"/>
    <col min="6411" max="6411" width="18.42578125" style="389" customWidth="1"/>
    <col min="6412" max="6412" width="17.85546875" style="389" customWidth="1"/>
    <col min="6413" max="6416" width="15.7109375" style="389" customWidth="1"/>
    <col min="6417" max="6418" width="17.7109375" style="389" customWidth="1"/>
    <col min="6419" max="6419" width="12" style="389" bestFit="1" customWidth="1"/>
    <col min="6420" max="6420" width="11.42578125" style="389" bestFit="1" customWidth="1"/>
    <col min="6421" max="6421" width="9.140625" style="389" bestFit="1" customWidth="1"/>
    <col min="6422" max="6422" width="12.42578125" style="389" bestFit="1" customWidth="1"/>
    <col min="6423" max="6656" width="11.42578125" style="389"/>
    <col min="6657" max="6657" width="50.7109375" style="389" customWidth="1"/>
    <col min="6658" max="6658" width="18.7109375" style="389" customWidth="1"/>
    <col min="6659" max="6659" width="17.7109375" style="389" customWidth="1"/>
    <col min="6660" max="6663" width="15.7109375" style="389" customWidth="1"/>
    <col min="6664" max="6665" width="17.7109375" style="389" customWidth="1"/>
    <col min="6666" max="6666" width="50.42578125" style="389" customWidth="1"/>
    <col min="6667" max="6667" width="18.42578125" style="389" customWidth="1"/>
    <col min="6668" max="6668" width="17.85546875" style="389" customWidth="1"/>
    <col min="6669" max="6672" width="15.7109375" style="389" customWidth="1"/>
    <col min="6673" max="6674" width="17.7109375" style="389" customWidth="1"/>
    <col min="6675" max="6675" width="12" style="389" bestFit="1" customWidth="1"/>
    <col min="6676" max="6676" width="11.42578125" style="389" bestFit="1" customWidth="1"/>
    <col min="6677" max="6677" width="9.140625" style="389" bestFit="1" customWidth="1"/>
    <col min="6678" max="6678" width="12.42578125" style="389" bestFit="1" customWidth="1"/>
    <col min="6679" max="6912" width="11.42578125" style="389"/>
    <col min="6913" max="6913" width="50.7109375" style="389" customWidth="1"/>
    <col min="6914" max="6914" width="18.7109375" style="389" customWidth="1"/>
    <col min="6915" max="6915" width="17.7109375" style="389" customWidth="1"/>
    <col min="6916" max="6919" width="15.7109375" style="389" customWidth="1"/>
    <col min="6920" max="6921" width="17.7109375" style="389" customWidth="1"/>
    <col min="6922" max="6922" width="50.42578125" style="389" customWidth="1"/>
    <col min="6923" max="6923" width="18.42578125" style="389" customWidth="1"/>
    <col min="6924" max="6924" width="17.85546875" style="389" customWidth="1"/>
    <col min="6925" max="6928" width="15.7109375" style="389" customWidth="1"/>
    <col min="6929" max="6930" width="17.7109375" style="389" customWidth="1"/>
    <col min="6931" max="6931" width="12" style="389" bestFit="1" customWidth="1"/>
    <col min="6932" max="6932" width="11.42578125" style="389" bestFit="1" customWidth="1"/>
    <col min="6933" max="6933" width="9.140625" style="389" bestFit="1" customWidth="1"/>
    <col min="6934" max="6934" width="12.42578125" style="389" bestFit="1" customWidth="1"/>
    <col min="6935" max="7168" width="11.42578125" style="389"/>
    <col min="7169" max="7169" width="50.7109375" style="389" customWidth="1"/>
    <col min="7170" max="7170" width="18.7109375" style="389" customWidth="1"/>
    <col min="7171" max="7171" width="17.7109375" style="389" customWidth="1"/>
    <col min="7172" max="7175" width="15.7109375" style="389" customWidth="1"/>
    <col min="7176" max="7177" width="17.7109375" style="389" customWidth="1"/>
    <col min="7178" max="7178" width="50.42578125" style="389" customWidth="1"/>
    <col min="7179" max="7179" width="18.42578125" style="389" customWidth="1"/>
    <col min="7180" max="7180" width="17.85546875" style="389" customWidth="1"/>
    <col min="7181" max="7184" width="15.7109375" style="389" customWidth="1"/>
    <col min="7185" max="7186" width="17.7109375" style="389" customWidth="1"/>
    <col min="7187" max="7187" width="12" style="389" bestFit="1" customWidth="1"/>
    <col min="7188" max="7188" width="11.42578125" style="389" bestFit="1" customWidth="1"/>
    <col min="7189" max="7189" width="9.140625" style="389" bestFit="1" customWidth="1"/>
    <col min="7190" max="7190" width="12.42578125" style="389" bestFit="1" customWidth="1"/>
    <col min="7191" max="7424" width="11.42578125" style="389"/>
    <col min="7425" max="7425" width="50.7109375" style="389" customWidth="1"/>
    <col min="7426" max="7426" width="18.7109375" style="389" customWidth="1"/>
    <col min="7427" max="7427" width="17.7109375" style="389" customWidth="1"/>
    <col min="7428" max="7431" width="15.7109375" style="389" customWidth="1"/>
    <col min="7432" max="7433" width="17.7109375" style="389" customWidth="1"/>
    <col min="7434" max="7434" width="50.42578125" style="389" customWidth="1"/>
    <col min="7435" max="7435" width="18.42578125" style="389" customWidth="1"/>
    <col min="7436" max="7436" width="17.85546875" style="389" customWidth="1"/>
    <col min="7437" max="7440" width="15.7109375" style="389" customWidth="1"/>
    <col min="7441" max="7442" width="17.7109375" style="389" customWidth="1"/>
    <col min="7443" max="7443" width="12" style="389" bestFit="1" customWidth="1"/>
    <col min="7444" max="7444" width="11.42578125" style="389" bestFit="1" customWidth="1"/>
    <col min="7445" max="7445" width="9.140625" style="389" bestFit="1" customWidth="1"/>
    <col min="7446" max="7446" width="12.42578125" style="389" bestFit="1" customWidth="1"/>
    <col min="7447" max="7680" width="11.42578125" style="389"/>
    <col min="7681" max="7681" width="50.7109375" style="389" customWidth="1"/>
    <col min="7682" max="7682" width="18.7109375" style="389" customWidth="1"/>
    <col min="7683" max="7683" width="17.7109375" style="389" customWidth="1"/>
    <col min="7684" max="7687" width="15.7109375" style="389" customWidth="1"/>
    <col min="7688" max="7689" width="17.7109375" style="389" customWidth="1"/>
    <col min="7690" max="7690" width="50.42578125" style="389" customWidth="1"/>
    <col min="7691" max="7691" width="18.42578125" style="389" customWidth="1"/>
    <col min="7692" max="7692" width="17.85546875" style="389" customWidth="1"/>
    <col min="7693" max="7696" width="15.7109375" style="389" customWidth="1"/>
    <col min="7697" max="7698" width="17.7109375" style="389" customWidth="1"/>
    <col min="7699" max="7699" width="12" style="389" bestFit="1" customWidth="1"/>
    <col min="7700" max="7700" width="11.42578125" style="389" bestFit="1" customWidth="1"/>
    <col min="7701" max="7701" width="9.140625" style="389" bestFit="1" customWidth="1"/>
    <col min="7702" max="7702" width="12.42578125" style="389" bestFit="1" customWidth="1"/>
    <col min="7703" max="7936" width="11.42578125" style="389"/>
    <col min="7937" max="7937" width="50.7109375" style="389" customWidth="1"/>
    <col min="7938" max="7938" width="18.7109375" style="389" customWidth="1"/>
    <col min="7939" max="7939" width="17.7109375" style="389" customWidth="1"/>
    <col min="7940" max="7943" width="15.7109375" style="389" customWidth="1"/>
    <col min="7944" max="7945" width="17.7109375" style="389" customWidth="1"/>
    <col min="7946" max="7946" width="50.42578125" style="389" customWidth="1"/>
    <col min="7947" max="7947" width="18.42578125" style="389" customWidth="1"/>
    <col min="7948" max="7948" width="17.85546875" style="389" customWidth="1"/>
    <col min="7949" max="7952" width="15.7109375" style="389" customWidth="1"/>
    <col min="7953" max="7954" width="17.7109375" style="389" customWidth="1"/>
    <col min="7955" max="7955" width="12" style="389" bestFit="1" customWidth="1"/>
    <col min="7956" max="7956" width="11.42578125" style="389" bestFit="1" customWidth="1"/>
    <col min="7957" max="7957" width="9.140625" style="389" bestFit="1" customWidth="1"/>
    <col min="7958" max="7958" width="12.42578125" style="389" bestFit="1" customWidth="1"/>
    <col min="7959" max="8192" width="11.42578125" style="389"/>
    <col min="8193" max="8193" width="50.7109375" style="389" customWidth="1"/>
    <col min="8194" max="8194" width="18.7109375" style="389" customWidth="1"/>
    <col min="8195" max="8195" width="17.7109375" style="389" customWidth="1"/>
    <col min="8196" max="8199" width="15.7109375" style="389" customWidth="1"/>
    <col min="8200" max="8201" width="17.7109375" style="389" customWidth="1"/>
    <col min="8202" max="8202" width="50.42578125" style="389" customWidth="1"/>
    <col min="8203" max="8203" width="18.42578125" style="389" customWidth="1"/>
    <col min="8204" max="8204" width="17.85546875" style="389" customWidth="1"/>
    <col min="8205" max="8208" width="15.7109375" style="389" customWidth="1"/>
    <col min="8209" max="8210" width="17.7109375" style="389" customWidth="1"/>
    <col min="8211" max="8211" width="12" style="389" bestFit="1" customWidth="1"/>
    <col min="8212" max="8212" width="11.42578125" style="389" bestFit="1" customWidth="1"/>
    <col min="8213" max="8213" width="9.140625" style="389" bestFit="1" customWidth="1"/>
    <col min="8214" max="8214" width="12.42578125" style="389" bestFit="1" customWidth="1"/>
    <col min="8215" max="8448" width="11.42578125" style="389"/>
    <col min="8449" max="8449" width="50.7109375" style="389" customWidth="1"/>
    <col min="8450" max="8450" width="18.7109375" style="389" customWidth="1"/>
    <col min="8451" max="8451" width="17.7109375" style="389" customWidth="1"/>
    <col min="8452" max="8455" width="15.7109375" style="389" customWidth="1"/>
    <col min="8456" max="8457" width="17.7109375" style="389" customWidth="1"/>
    <col min="8458" max="8458" width="50.42578125" style="389" customWidth="1"/>
    <col min="8459" max="8459" width="18.42578125" style="389" customWidth="1"/>
    <col min="8460" max="8460" width="17.85546875" style="389" customWidth="1"/>
    <col min="8461" max="8464" width="15.7109375" style="389" customWidth="1"/>
    <col min="8465" max="8466" width="17.7109375" style="389" customWidth="1"/>
    <col min="8467" max="8467" width="12" style="389" bestFit="1" customWidth="1"/>
    <col min="8468" max="8468" width="11.42578125" style="389" bestFit="1" customWidth="1"/>
    <col min="8469" max="8469" width="9.140625" style="389" bestFit="1" customWidth="1"/>
    <col min="8470" max="8470" width="12.42578125" style="389" bestFit="1" customWidth="1"/>
    <col min="8471" max="8704" width="11.42578125" style="389"/>
    <col min="8705" max="8705" width="50.7109375" style="389" customWidth="1"/>
    <col min="8706" max="8706" width="18.7109375" style="389" customWidth="1"/>
    <col min="8707" max="8707" width="17.7109375" style="389" customWidth="1"/>
    <col min="8708" max="8711" width="15.7109375" style="389" customWidth="1"/>
    <col min="8712" max="8713" width="17.7109375" style="389" customWidth="1"/>
    <col min="8714" max="8714" width="50.42578125" style="389" customWidth="1"/>
    <col min="8715" max="8715" width="18.42578125" style="389" customWidth="1"/>
    <col min="8716" max="8716" width="17.85546875" style="389" customWidth="1"/>
    <col min="8717" max="8720" width="15.7109375" style="389" customWidth="1"/>
    <col min="8721" max="8722" width="17.7109375" style="389" customWidth="1"/>
    <col min="8723" max="8723" width="12" style="389" bestFit="1" customWidth="1"/>
    <col min="8724" max="8724" width="11.42578125" style="389" bestFit="1" customWidth="1"/>
    <col min="8725" max="8725" width="9.140625" style="389" bestFit="1" customWidth="1"/>
    <col min="8726" max="8726" width="12.42578125" style="389" bestFit="1" customWidth="1"/>
    <col min="8727" max="8960" width="11.42578125" style="389"/>
    <col min="8961" max="8961" width="50.7109375" style="389" customWidth="1"/>
    <col min="8962" max="8962" width="18.7109375" style="389" customWidth="1"/>
    <col min="8963" max="8963" width="17.7109375" style="389" customWidth="1"/>
    <col min="8964" max="8967" width="15.7109375" style="389" customWidth="1"/>
    <col min="8968" max="8969" width="17.7109375" style="389" customWidth="1"/>
    <col min="8970" max="8970" width="50.42578125" style="389" customWidth="1"/>
    <col min="8971" max="8971" width="18.42578125" style="389" customWidth="1"/>
    <col min="8972" max="8972" width="17.85546875" style="389" customWidth="1"/>
    <col min="8973" max="8976" width="15.7109375" style="389" customWidth="1"/>
    <col min="8977" max="8978" width="17.7109375" style="389" customWidth="1"/>
    <col min="8979" max="8979" width="12" style="389" bestFit="1" customWidth="1"/>
    <col min="8980" max="8980" width="11.42578125" style="389" bestFit="1" customWidth="1"/>
    <col min="8981" max="8981" width="9.140625" style="389" bestFit="1" customWidth="1"/>
    <col min="8982" max="8982" width="12.42578125" style="389" bestFit="1" customWidth="1"/>
    <col min="8983" max="9216" width="11.42578125" style="389"/>
    <col min="9217" max="9217" width="50.7109375" style="389" customWidth="1"/>
    <col min="9218" max="9218" width="18.7109375" style="389" customWidth="1"/>
    <col min="9219" max="9219" width="17.7109375" style="389" customWidth="1"/>
    <col min="9220" max="9223" width="15.7109375" style="389" customWidth="1"/>
    <col min="9224" max="9225" width="17.7109375" style="389" customWidth="1"/>
    <col min="9226" max="9226" width="50.42578125" style="389" customWidth="1"/>
    <col min="9227" max="9227" width="18.42578125" style="389" customWidth="1"/>
    <col min="9228" max="9228" width="17.85546875" style="389" customWidth="1"/>
    <col min="9229" max="9232" width="15.7109375" style="389" customWidth="1"/>
    <col min="9233" max="9234" width="17.7109375" style="389" customWidth="1"/>
    <col min="9235" max="9235" width="12" style="389" bestFit="1" customWidth="1"/>
    <col min="9236" max="9236" width="11.42578125" style="389" bestFit="1" customWidth="1"/>
    <col min="9237" max="9237" width="9.140625" style="389" bestFit="1" customWidth="1"/>
    <col min="9238" max="9238" width="12.42578125" style="389" bestFit="1" customWidth="1"/>
    <col min="9239" max="9472" width="11.42578125" style="389"/>
    <col min="9473" max="9473" width="50.7109375" style="389" customWidth="1"/>
    <col min="9474" max="9474" width="18.7109375" style="389" customWidth="1"/>
    <col min="9475" max="9475" width="17.7109375" style="389" customWidth="1"/>
    <col min="9476" max="9479" width="15.7109375" style="389" customWidth="1"/>
    <col min="9480" max="9481" width="17.7109375" style="389" customWidth="1"/>
    <col min="9482" max="9482" width="50.42578125" style="389" customWidth="1"/>
    <col min="9483" max="9483" width="18.42578125" style="389" customWidth="1"/>
    <col min="9484" max="9484" width="17.85546875" style="389" customWidth="1"/>
    <col min="9485" max="9488" width="15.7109375" style="389" customWidth="1"/>
    <col min="9489" max="9490" width="17.7109375" style="389" customWidth="1"/>
    <col min="9491" max="9491" width="12" style="389" bestFit="1" customWidth="1"/>
    <col min="9492" max="9492" width="11.42578125" style="389" bestFit="1" customWidth="1"/>
    <col min="9493" max="9493" width="9.140625" style="389" bestFit="1" customWidth="1"/>
    <col min="9494" max="9494" width="12.42578125" style="389" bestFit="1" customWidth="1"/>
    <col min="9495" max="9728" width="11.42578125" style="389"/>
    <col min="9729" max="9729" width="50.7109375" style="389" customWidth="1"/>
    <col min="9730" max="9730" width="18.7109375" style="389" customWidth="1"/>
    <col min="9731" max="9731" width="17.7109375" style="389" customWidth="1"/>
    <col min="9732" max="9735" width="15.7109375" style="389" customWidth="1"/>
    <col min="9736" max="9737" width="17.7109375" style="389" customWidth="1"/>
    <col min="9738" max="9738" width="50.42578125" style="389" customWidth="1"/>
    <col min="9739" max="9739" width="18.42578125" style="389" customWidth="1"/>
    <col min="9740" max="9740" width="17.85546875" style="389" customWidth="1"/>
    <col min="9741" max="9744" width="15.7109375" style="389" customWidth="1"/>
    <col min="9745" max="9746" width="17.7109375" style="389" customWidth="1"/>
    <col min="9747" max="9747" width="12" style="389" bestFit="1" customWidth="1"/>
    <col min="9748" max="9748" width="11.42578125" style="389" bestFit="1" customWidth="1"/>
    <col min="9749" max="9749" width="9.140625" style="389" bestFit="1" customWidth="1"/>
    <col min="9750" max="9750" width="12.42578125" style="389" bestFit="1" customWidth="1"/>
    <col min="9751" max="9984" width="11.42578125" style="389"/>
    <col min="9985" max="9985" width="50.7109375" style="389" customWidth="1"/>
    <col min="9986" max="9986" width="18.7109375" style="389" customWidth="1"/>
    <col min="9987" max="9987" width="17.7109375" style="389" customWidth="1"/>
    <col min="9988" max="9991" width="15.7109375" style="389" customWidth="1"/>
    <col min="9992" max="9993" width="17.7109375" style="389" customWidth="1"/>
    <col min="9994" max="9994" width="50.42578125" style="389" customWidth="1"/>
    <col min="9995" max="9995" width="18.42578125" style="389" customWidth="1"/>
    <col min="9996" max="9996" width="17.85546875" style="389" customWidth="1"/>
    <col min="9997" max="10000" width="15.7109375" style="389" customWidth="1"/>
    <col min="10001" max="10002" width="17.7109375" style="389" customWidth="1"/>
    <col min="10003" max="10003" width="12" style="389" bestFit="1" customWidth="1"/>
    <col min="10004" max="10004" width="11.42578125" style="389" bestFit="1" customWidth="1"/>
    <col min="10005" max="10005" width="9.140625" style="389" bestFit="1" customWidth="1"/>
    <col min="10006" max="10006" width="12.42578125" style="389" bestFit="1" customWidth="1"/>
    <col min="10007" max="10240" width="11.42578125" style="389"/>
    <col min="10241" max="10241" width="50.7109375" style="389" customWidth="1"/>
    <col min="10242" max="10242" width="18.7109375" style="389" customWidth="1"/>
    <col min="10243" max="10243" width="17.7109375" style="389" customWidth="1"/>
    <col min="10244" max="10247" width="15.7109375" style="389" customWidth="1"/>
    <col min="10248" max="10249" width="17.7109375" style="389" customWidth="1"/>
    <col min="10250" max="10250" width="50.42578125" style="389" customWidth="1"/>
    <col min="10251" max="10251" width="18.42578125" style="389" customWidth="1"/>
    <col min="10252" max="10252" width="17.85546875" style="389" customWidth="1"/>
    <col min="10253" max="10256" width="15.7109375" style="389" customWidth="1"/>
    <col min="10257" max="10258" width="17.7109375" style="389" customWidth="1"/>
    <col min="10259" max="10259" width="12" style="389" bestFit="1" customWidth="1"/>
    <col min="10260" max="10260" width="11.42578125" style="389" bestFit="1" customWidth="1"/>
    <col min="10261" max="10261" width="9.140625" style="389" bestFit="1" customWidth="1"/>
    <col min="10262" max="10262" width="12.42578125" style="389" bestFit="1" customWidth="1"/>
    <col min="10263" max="10496" width="11.42578125" style="389"/>
    <col min="10497" max="10497" width="50.7109375" style="389" customWidth="1"/>
    <col min="10498" max="10498" width="18.7109375" style="389" customWidth="1"/>
    <col min="10499" max="10499" width="17.7109375" style="389" customWidth="1"/>
    <col min="10500" max="10503" width="15.7109375" style="389" customWidth="1"/>
    <col min="10504" max="10505" width="17.7109375" style="389" customWidth="1"/>
    <col min="10506" max="10506" width="50.42578125" style="389" customWidth="1"/>
    <col min="10507" max="10507" width="18.42578125" style="389" customWidth="1"/>
    <col min="10508" max="10508" width="17.85546875" style="389" customWidth="1"/>
    <col min="10509" max="10512" width="15.7109375" style="389" customWidth="1"/>
    <col min="10513" max="10514" width="17.7109375" style="389" customWidth="1"/>
    <col min="10515" max="10515" width="12" style="389" bestFit="1" customWidth="1"/>
    <col min="10516" max="10516" width="11.42578125" style="389" bestFit="1" customWidth="1"/>
    <col min="10517" max="10517" width="9.140625" style="389" bestFit="1" customWidth="1"/>
    <col min="10518" max="10518" width="12.42578125" style="389" bestFit="1" customWidth="1"/>
    <col min="10519" max="10752" width="11.42578125" style="389"/>
    <col min="10753" max="10753" width="50.7109375" style="389" customWidth="1"/>
    <col min="10754" max="10754" width="18.7109375" style="389" customWidth="1"/>
    <col min="10755" max="10755" width="17.7109375" style="389" customWidth="1"/>
    <col min="10756" max="10759" width="15.7109375" style="389" customWidth="1"/>
    <col min="10760" max="10761" width="17.7109375" style="389" customWidth="1"/>
    <col min="10762" max="10762" width="50.42578125" style="389" customWidth="1"/>
    <col min="10763" max="10763" width="18.42578125" style="389" customWidth="1"/>
    <col min="10764" max="10764" width="17.85546875" style="389" customWidth="1"/>
    <col min="10765" max="10768" width="15.7109375" style="389" customWidth="1"/>
    <col min="10769" max="10770" width="17.7109375" style="389" customWidth="1"/>
    <col min="10771" max="10771" width="12" style="389" bestFit="1" customWidth="1"/>
    <col min="10772" max="10772" width="11.42578125" style="389" bestFit="1" customWidth="1"/>
    <col min="10773" max="10773" width="9.140625" style="389" bestFit="1" customWidth="1"/>
    <col min="10774" max="10774" width="12.42578125" style="389" bestFit="1" customWidth="1"/>
    <col min="10775" max="11008" width="11.42578125" style="389"/>
    <col min="11009" max="11009" width="50.7109375" style="389" customWidth="1"/>
    <col min="11010" max="11010" width="18.7109375" style="389" customWidth="1"/>
    <col min="11011" max="11011" width="17.7109375" style="389" customWidth="1"/>
    <col min="11012" max="11015" width="15.7109375" style="389" customWidth="1"/>
    <col min="11016" max="11017" width="17.7109375" style="389" customWidth="1"/>
    <col min="11018" max="11018" width="50.42578125" style="389" customWidth="1"/>
    <col min="11019" max="11019" width="18.42578125" style="389" customWidth="1"/>
    <col min="11020" max="11020" width="17.85546875" style="389" customWidth="1"/>
    <col min="11021" max="11024" width="15.7109375" style="389" customWidth="1"/>
    <col min="11025" max="11026" width="17.7109375" style="389" customWidth="1"/>
    <col min="11027" max="11027" width="12" style="389" bestFit="1" customWidth="1"/>
    <col min="11028" max="11028" width="11.42578125" style="389" bestFit="1" customWidth="1"/>
    <col min="11029" max="11029" width="9.140625" style="389" bestFit="1" customWidth="1"/>
    <col min="11030" max="11030" width="12.42578125" style="389" bestFit="1" customWidth="1"/>
    <col min="11031" max="11264" width="11.42578125" style="389"/>
    <col min="11265" max="11265" width="50.7109375" style="389" customWidth="1"/>
    <col min="11266" max="11266" width="18.7109375" style="389" customWidth="1"/>
    <col min="11267" max="11267" width="17.7109375" style="389" customWidth="1"/>
    <col min="11268" max="11271" width="15.7109375" style="389" customWidth="1"/>
    <col min="11272" max="11273" width="17.7109375" style="389" customWidth="1"/>
    <col min="11274" max="11274" width="50.42578125" style="389" customWidth="1"/>
    <col min="11275" max="11275" width="18.42578125" style="389" customWidth="1"/>
    <col min="11276" max="11276" width="17.85546875" style="389" customWidth="1"/>
    <col min="11277" max="11280" width="15.7109375" style="389" customWidth="1"/>
    <col min="11281" max="11282" width="17.7109375" style="389" customWidth="1"/>
    <col min="11283" max="11283" width="12" style="389" bestFit="1" customWidth="1"/>
    <col min="11284" max="11284" width="11.42578125" style="389" bestFit="1" customWidth="1"/>
    <col min="11285" max="11285" width="9.140625" style="389" bestFit="1" customWidth="1"/>
    <col min="11286" max="11286" width="12.42578125" style="389" bestFit="1" customWidth="1"/>
    <col min="11287" max="11520" width="11.42578125" style="389"/>
    <col min="11521" max="11521" width="50.7109375" style="389" customWidth="1"/>
    <col min="11522" max="11522" width="18.7109375" style="389" customWidth="1"/>
    <col min="11523" max="11523" width="17.7109375" style="389" customWidth="1"/>
    <col min="11524" max="11527" width="15.7109375" style="389" customWidth="1"/>
    <col min="11528" max="11529" width="17.7109375" style="389" customWidth="1"/>
    <col min="11530" max="11530" width="50.42578125" style="389" customWidth="1"/>
    <col min="11531" max="11531" width="18.42578125" style="389" customWidth="1"/>
    <col min="11532" max="11532" width="17.85546875" style="389" customWidth="1"/>
    <col min="11533" max="11536" width="15.7109375" style="389" customWidth="1"/>
    <col min="11537" max="11538" width="17.7109375" style="389" customWidth="1"/>
    <col min="11539" max="11539" width="12" style="389" bestFit="1" customWidth="1"/>
    <col min="11540" max="11540" width="11.42578125" style="389" bestFit="1" customWidth="1"/>
    <col min="11541" max="11541" width="9.140625" style="389" bestFit="1" customWidth="1"/>
    <col min="11542" max="11542" width="12.42578125" style="389" bestFit="1" customWidth="1"/>
    <col min="11543" max="11776" width="11.42578125" style="389"/>
    <col min="11777" max="11777" width="50.7109375" style="389" customWidth="1"/>
    <col min="11778" max="11778" width="18.7109375" style="389" customWidth="1"/>
    <col min="11779" max="11779" width="17.7109375" style="389" customWidth="1"/>
    <col min="11780" max="11783" width="15.7109375" style="389" customWidth="1"/>
    <col min="11784" max="11785" width="17.7109375" style="389" customWidth="1"/>
    <col min="11786" max="11786" width="50.42578125" style="389" customWidth="1"/>
    <col min="11787" max="11787" width="18.42578125" style="389" customWidth="1"/>
    <col min="11788" max="11788" width="17.85546875" style="389" customWidth="1"/>
    <col min="11789" max="11792" width="15.7109375" style="389" customWidth="1"/>
    <col min="11793" max="11794" width="17.7109375" style="389" customWidth="1"/>
    <col min="11795" max="11795" width="12" style="389" bestFit="1" customWidth="1"/>
    <col min="11796" max="11796" width="11.42578125" style="389" bestFit="1" customWidth="1"/>
    <col min="11797" max="11797" width="9.140625" style="389" bestFit="1" customWidth="1"/>
    <col min="11798" max="11798" width="12.42578125" style="389" bestFit="1" customWidth="1"/>
    <col min="11799" max="12032" width="11.42578125" style="389"/>
    <col min="12033" max="12033" width="50.7109375" style="389" customWidth="1"/>
    <col min="12034" max="12034" width="18.7109375" style="389" customWidth="1"/>
    <col min="12035" max="12035" width="17.7109375" style="389" customWidth="1"/>
    <col min="12036" max="12039" width="15.7109375" style="389" customWidth="1"/>
    <col min="12040" max="12041" width="17.7109375" style="389" customWidth="1"/>
    <col min="12042" max="12042" width="50.42578125" style="389" customWidth="1"/>
    <col min="12043" max="12043" width="18.42578125" style="389" customWidth="1"/>
    <col min="12044" max="12044" width="17.85546875" style="389" customWidth="1"/>
    <col min="12045" max="12048" width="15.7109375" style="389" customWidth="1"/>
    <col min="12049" max="12050" width="17.7109375" style="389" customWidth="1"/>
    <col min="12051" max="12051" width="12" style="389" bestFit="1" customWidth="1"/>
    <col min="12052" max="12052" width="11.42578125" style="389" bestFit="1" customWidth="1"/>
    <col min="12053" max="12053" width="9.140625" style="389" bestFit="1" customWidth="1"/>
    <col min="12054" max="12054" width="12.42578125" style="389" bestFit="1" customWidth="1"/>
    <col min="12055" max="12288" width="11.42578125" style="389"/>
    <col min="12289" max="12289" width="50.7109375" style="389" customWidth="1"/>
    <col min="12290" max="12290" width="18.7109375" style="389" customWidth="1"/>
    <col min="12291" max="12291" width="17.7109375" style="389" customWidth="1"/>
    <col min="12292" max="12295" width="15.7109375" style="389" customWidth="1"/>
    <col min="12296" max="12297" width="17.7109375" style="389" customWidth="1"/>
    <col min="12298" max="12298" width="50.42578125" style="389" customWidth="1"/>
    <col min="12299" max="12299" width="18.42578125" style="389" customWidth="1"/>
    <col min="12300" max="12300" width="17.85546875" style="389" customWidth="1"/>
    <col min="12301" max="12304" width="15.7109375" style="389" customWidth="1"/>
    <col min="12305" max="12306" width="17.7109375" style="389" customWidth="1"/>
    <col min="12307" max="12307" width="12" style="389" bestFit="1" customWidth="1"/>
    <col min="12308" max="12308" width="11.42578125" style="389" bestFit="1" customWidth="1"/>
    <col min="12309" max="12309" width="9.140625" style="389" bestFit="1" customWidth="1"/>
    <col min="12310" max="12310" width="12.42578125" style="389" bestFit="1" customWidth="1"/>
    <col min="12311" max="12544" width="11.42578125" style="389"/>
    <col min="12545" max="12545" width="50.7109375" style="389" customWidth="1"/>
    <col min="12546" max="12546" width="18.7109375" style="389" customWidth="1"/>
    <col min="12547" max="12547" width="17.7109375" style="389" customWidth="1"/>
    <col min="12548" max="12551" width="15.7109375" style="389" customWidth="1"/>
    <col min="12552" max="12553" width="17.7109375" style="389" customWidth="1"/>
    <col min="12554" max="12554" width="50.42578125" style="389" customWidth="1"/>
    <col min="12555" max="12555" width="18.42578125" style="389" customWidth="1"/>
    <col min="12556" max="12556" width="17.85546875" style="389" customWidth="1"/>
    <col min="12557" max="12560" width="15.7109375" style="389" customWidth="1"/>
    <col min="12561" max="12562" width="17.7109375" style="389" customWidth="1"/>
    <col min="12563" max="12563" width="12" style="389" bestFit="1" customWidth="1"/>
    <col min="12564" max="12564" width="11.42578125" style="389" bestFit="1" customWidth="1"/>
    <col min="12565" max="12565" width="9.140625" style="389" bestFit="1" customWidth="1"/>
    <col min="12566" max="12566" width="12.42578125" style="389" bestFit="1" customWidth="1"/>
    <col min="12567" max="12800" width="11.42578125" style="389"/>
    <col min="12801" max="12801" width="50.7109375" style="389" customWidth="1"/>
    <col min="12802" max="12802" width="18.7109375" style="389" customWidth="1"/>
    <col min="12803" max="12803" width="17.7109375" style="389" customWidth="1"/>
    <col min="12804" max="12807" width="15.7109375" style="389" customWidth="1"/>
    <col min="12808" max="12809" width="17.7109375" style="389" customWidth="1"/>
    <col min="12810" max="12810" width="50.42578125" style="389" customWidth="1"/>
    <col min="12811" max="12811" width="18.42578125" style="389" customWidth="1"/>
    <col min="12812" max="12812" width="17.85546875" style="389" customWidth="1"/>
    <col min="12813" max="12816" width="15.7109375" style="389" customWidth="1"/>
    <col min="12817" max="12818" width="17.7109375" style="389" customWidth="1"/>
    <col min="12819" max="12819" width="12" style="389" bestFit="1" customWidth="1"/>
    <col min="12820" max="12820" width="11.42578125" style="389" bestFit="1" customWidth="1"/>
    <col min="12821" max="12821" width="9.140625" style="389" bestFit="1" customWidth="1"/>
    <col min="12822" max="12822" width="12.42578125" style="389" bestFit="1" customWidth="1"/>
    <col min="12823" max="13056" width="11.42578125" style="389"/>
    <col min="13057" max="13057" width="50.7109375" style="389" customWidth="1"/>
    <col min="13058" max="13058" width="18.7109375" style="389" customWidth="1"/>
    <col min="13059" max="13059" width="17.7109375" style="389" customWidth="1"/>
    <col min="13060" max="13063" width="15.7109375" style="389" customWidth="1"/>
    <col min="13064" max="13065" width="17.7109375" style="389" customWidth="1"/>
    <col min="13066" max="13066" width="50.42578125" style="389" customWidth="1"/>
    <col min="13067" max="13067" width="18.42578125" style="389" customWidth="1"/>
    <col min="13068" max="13068" width="17.85546875" style="389" customWidth="1"/>
    <col min="13069" max="13072" width="15.7109375" style="389" customWidth="1"/>
    <col min="13073" max="13074" width="17.7109375" style="389" customWidth="1"/>
    <col min="13075" max="13075" width="12" style="389" bestFit="1" customWidth="1"/>
    <col min="13076" max="13076" width="11.42578125" style="389" bestFit="1" customWidth="1"/>
    <col min="13077" max="13077" width="9.140625" style="389" bestFit="1" customWidth="1"/>
    <col min="13078" max="13078" width="12.42578125" style="389" bestFit="1" customWidth="1"/>
    <col min="13079" max="13312" width="11.42578125" style="389"/>
    <col min="13313" max="13313" width="50.7109375" style="389" customWidth="1"/>
    <col min="13314" max="13314" width="18.7109375" style="389" customWidth="1"/>
    <col min="13315" max="13315" width="17.7109375" style="389" customWidth="1"/>
    <col min="13316" max="13319" width="15.7109375" style="389" customWidth="1"/>
    <col min="13320" max="13321" width="17.7109375" style="389" customWidth="1"/>
    <col min="13322" max="13322" width="50.42578125" style="389" customWidth="1"/>
    <col min="13323" max="13323" width="18.42578125" style="389" customWidth="1"/>
    <col min="13324" max="13324" width="17.85546875" style="389" customWidth="1"/>
    <col min="13325" max="13328" width="15.7109375" style="389" customWidth="1"/>
    <col min="13329" max="13330" width="17.7109375" style="389" customWidth="1"/>
    <col min="13331" max="13331" width="12" style="389" bestFit="1" customWidth="1"/>
    <col min="13332" max="13332" width="11.42578125" style="389" bestFit="1" customWidth="1"/>
    <col min="13333" max="13333" width="9.140625" style="389" bestFit="1" customWidth="1"/>
    <col min="13334" max="13334" width="12.42578125" style="389" bestFit="1" customWidth="1"/>
    <col min="13335" max="13568" width="11.42578125" style="389"/>
    <col min="13569" max="13569" width="50.7109375" style="389" customWidth="1"/>
    <col min="13570" max="13570" width="18.7109375" style="389" customWidth="1"/>
    <col min="13571" max="13571" width="17.7109375" style="389" customWidth="1"/>
    <col min="13572" max="13575" width="15.7109375" style="389" customWidth="1"/>
    <col min="13576" max="13577" width="17.7109375" style="389" customWidth="1"/>
    <col min="13578" max="13578" width="50.42578125" style="389" customWidth="1"/>
    <col min="13579" max="13579" width="18.42578125" style="389" customWidth="1"/>
    <col min="13580" max="13580" width="17.85546875" style="389" customWidth="1"/>
    <col min="13581" max="13584" width="15.7109375" style="389" customWidth="1"/>
    <col min="13585" max="13586" width="17.7109375" style="389" customWidth="1"/>
    <col min="13587" max="13587" width="12" style="389" bestFit="1" customWidth="1"/>
    <col min="13588" max="13588" width="11.42578125" style="389" bestFit="1" customWidth="1"/>
    <col min="13589" max="13589" width="9.140625" style="389" bestFit="1" customWidth="1"/>
    <col min="13590" max="13590" width="12.42578125" style="389" bestFit="1" customWidth="1"/>
    <col min="13591" max="13824" width="11.42578125" style="389"/>
    <col min="13825" max="13825" width="50.7109375" style="389" customWidth="1"/>
    <col min="13826" max="13826" width="18.7109375" style="389" customWidth="1"/>
    <col min="13827" max="13827" width="17.7109375" style="389" customWidth="1"/>
    <col min="13828" max="13831" width="15.7109375" style="389" customWidth="1"/>
    <col min="13832" max="13833" width="17.7109375" style="389" customWidth="1"/>
    <col min="13834" max="13834" width="50.42578125" style="389" customWidth="1"/>
    <col min="13835" max="13835" width="18.42578125" style="389" customWidth="1"/>
    <col min="13836" max="13836" width="17.85546875" style="389" customWidth="1"/>
    <col min="13837" max="13840" width="15.7109375" style="389" customWidth="1"/>
    <col min="13841" max="13842" width="17.7109375" style="389" customWidth="1"/>
    <col min="13843" max="13843" width="12" style="389" bestFit="1" customWidth="1"/>
    <col min="13844" max="13844" width="11.42578125" style="389" bestFit="1" customWidth="1"/>
    <col min="13845" max="13845" width="9.140625" style="389" bestFit="1" customWidth="1"/>
    <col min="13846" max="13846" width="12.42578125" style="389" bestFit="1" customWidth="1"/>
    <col min="13847" max="14080" width="11.42578125" style="389"/>
    <col min="14081" max="14081" width="50.7109375" style="389" customWidth="1"/>
    <col min="14082" max="14082" width="18.7109375" style="389" customWidth="1"/>
    <col min="14083" max="14083" width="17.7109375" style="389" customWidth="1"/>
    <col min="14084" max="14087" width="15.7109375" style="389" customWidth="1"/>
    <col min="14088" max="14089" width="17.7109375" style="389" customWidth="1"/>
    <col min="14090" max="14090" width="50.42578125" style="389" customWidth="1"/>
    <col min="14091" max="14091" width="18.42578125" style="389" customWidth="1"/>
    <col min="14092" max="14092" width="17.85546875" style="389" customWidth="1"/>
    <col min="14093" max="14096" width="15.7109375" style="389" customWidth="1"/>
    <col min="14097" max="14098" width="17.7109375" style="389" customWidth="1"/>
    <col min="14099" max="14099" width="12" style="389" bestFit="1" customWidth="1"/>
    <col min="14100" max="14100" width="11.42578125" style="389" bestFit="1" customWidth="1"/>
    <col min="14101" max="14101" width="9.140625" style="389" bestFit="1" customWidth="1"/>
    <col min="14102" max="14102" width="12.42578125" style="389" bestFit="1" customWidth="1"/>
    <col min="14103" max="14336" width="11.42578125" style="389"/>
    <col min="14337" max="14337" width="50.7109375" style="389" customWidth="1"/>
    <col min="14338" max="14338" width="18.7109375" style="389" customWidth="1"/>
    <col min="14339" max="14339" width="17.7109375" style="389" customWidth="1"/>
    <col min="14340" max="14343" width="15.7109375" style="389" customWidth="1"/>
    <col min="14344" max="14345" width="17.7109375" style="389" customWidth="1"/>
    <col min="14346" max="14346" width="50.42578125" style="389" customWidth="1"/>
    <col min="14347" max="14347" width="18.42578125" style="389" customWidth="1"/>
    <col min="14348" max="14348" width="17.85546875" style="389" customWidth="1"/>
    <col min="14349" max="14352" width="15.7109375" style="389" customWidth="1"/>
    <col min="14353" max="14354" width="17.7109375" style="389" customWidth="1"/>
    <col min="14355" max="14355" width="12" style="389" bestFit="1" customWidth="1"/>
    <col min="14356" max="14356" width="11.42578125" style="389" bestFit="1" customWidth="1"/>
    <col min="14357" max="14357" width="9.140625" style="389" bestFit="1" customWidth="1"/>
    <col min="14358" max="14358" width="12.42578125" style="389" bestFit="1" customWidth="1"/>
    <col min="14359" max="14592" width="11.42578125" style="389"/>
    <col min="14593" max="14593" width="50.7109375" style="389" customWidth="1"/>
    <col min="14594" max="14594" width="18.7109375" style="389" customWidth="1"/>
    <col min="14595" max="14595" width="17.7109375" style="389" customWidth="1"/>
    <col min="14596" max="14599" width="15.7109375" style="389" customWidth="1"/>
    <col min="14600" max="14601" width="17.7109375" style="389" customWidth="1"/>
    <col min="14602" max="14602" width="50.42578125" style="389" customWidth="1"/>
    <col min="14603" max="14603" width="18.42578125" style="389" customWidth="1"/>
    <col min="14604" max="14604" width="17.85546875" style="389" customWidth="1"/>
    <col min="14605" max="14608" width="15.7109375" style="389" customWidth="1"/>
    <col min="14609" max="14610" width="17.7109375" style="389" customWidth="1"/>
    <col min="14611" max="14611" width="12" style="389" bestFit="1" customWidth="1"/>
    <col min="14612" max="14612" width="11.42578125" style="389" bestFit="1" customWidth="1"/>
    <col min="14613" max="14613" width="9.140625" style="389" bestFit="1" customWidth="1"/>
    <col min="14614" max="14614" width="12.42578125" style="389" bestFit="1" customWidth="1"/>
    <col min="14615" max="14848" width="11.42578125" style="389"/>
    <col min="14849" max="14849" width="50.7109375" style="389" customWidth="1"/>
    <col min="14850" max="14850" width="18.7109375" style="389" customWidth="1"/>
    <col min="14851" max="14851" width="17.7109375" style="389" customWidth="1"/>
    <col min="14852" max="14855" width="15.7109375" style="389" customWidth="1"/>
    <col min="14856" max="14857" width="17.7109375" style="389" customWidth="1"/>
    <col min="14858" max="14858" width="50.42578125" style="389" customWidth="1"/>
    <col min="14859" max="14859" width="18.42578125" style="389" customWidth="1"/>
    <col min="14860" max="14860" width="17.85546875" style="389" customWidth="1"/>
    <col min="14861" max="14864" width="15.7109375" style="389" customWidth="1"/>
    <col min="14865" max="14866" width="17.7109375" style="389" customWidth="1"/>
    <col min="14867" max="14867" width="12" style="389" bestFit="1" customWidth="1"/>
    <col min="14868" max="14868" width="11.42578125" style="389" bestFit="1" customWidth="1"/>
    <col min="14869" max="14869" width="9.140625" style="389" bestFit="1" customWidth="1"/>
    <col min="14870" max="14870" width="12.42578125" style="389" bestFit="1" customWidth="1"/>
    <col min="14871" max="15104" width="11.42578125" style="389"/>
    <col min="15105" max="15105" width="50.7109375" style="389" customWidth="1"/>
    <col min="15106" max="15106" width="18.7109375" style="389" customWidth="1"/>
    <col min="15107" max="15107" width="17.7109375" style="389" customWidth="1"/>
    <col min="15108" max="15111" width="15.7109375" style="389" customWidth="1"/>
    <col min="15112" max="15113" width="17.7109375" style="389" customWidth="1"/>
    <col min="15114" max="15114" width="50.42578125" style="389" customWidth="1"/>
    <col min="15115" max="15115" width="18.42578125" style="389" customWidth="1"/>
    <col min="15116" max="15116" width="17.85546875" style="389" customWidth="1"/>
    <col min="15117" max="15120" width="15.7109375" style="389" customWidth="1"/>
    <col min="15121" max="15122" width="17.7109375" style="389" customWidth="1"/>
    <col min="15123" max="15123" width="12" style="389" bestFit="1" customWidth="1"/>
    <col min="15124" max="15124" width="11.42578125" style="389" bestFit="1" customWidth="1"/>
    <col min="15125" max="15125" width="9.140625" style="389" bestFit="1" customWidth="1"/>
    <col min="15126" max="15126" width="12.42578125" style="389" bestFit="1" customWidth="1"/>
    <col min="15127" max="15360" width="11.42578125" style="389"/>
    <col min="15361" max="15361" width="50.7109375" style="389" customWidth="1"/>
    <col min="15362" max="15362" width="18.7109375" style="389" customWidth="1"/>
    <col min="15363" max="15363" width="17.7109375" style="389" customWidth="1"/>
    <col min="15364" max="15367" width="15.7109375" style="389" customWidth="1"/>
    <col min="15368" max="15369" width="17.7109375" style="389" customWidth="1"/>
    <col min="15370" max="15370" width="50.42578125" style="389" customWidth="1"/>
    <col min="15371" max="15371" width="18.42578125" style="389" customWidth="1"/>
    <col min="15372" max="15372" width="17.85546875" style="389" customWidth="1"/>
    <col min="15373" max="15376" width="15.7109375" style="389" customWidth="1"/>
    <col min="15377" max="15378" width="17.7109375" style="389" customWidth="1"/>
    <col min="15379" max="15379" width="12" style="389" bestFit="1" customWidth="1"/>
    <col min="15380" max="15380" width="11.42578125" style="389" bestFit="1" customWidth="1"/>
    <col min="15381" max="15381" width="9.140625" style="389" bestFit="1" customWidth="1"/>
    <col min="15382" max="15382" width="12.42578125" style="389" bestFit="1" customWidth="1"/>
    <col min="15383" max="15616" width="11.42578125" style="389"/>
    <col min="15617" max="15617" width="50.7109375" style="389" customWidth="1"/>
    <col min="15618" max="15618" width="18.7109375" style="389" customWidth="1"/>
    <col min="15619" max="15619" width="17.7109375" style="389" customWidth="1"/>
    <col min="15620" max="15623" width="15.7109375" style="389" customWidth="1"/>
    <col min="15624" max="15625" width="17.7109375" style="389" customWidth="1"/>
    <col min="15626" max="15626" width="50.42578125" style="389" customWidth="1"/>
    <col min="15627" max="15627" width="18.42578125" style="389" customWidth="1"/>
    <col min="15628" max="15628" width="17.85546875" style="389" customWidth="1"/>
    <col min="15629" max="15632" width="15.7109375" style="389" customWidth="1"/>
    <col min="15633" max="15634" width="17.7109375" style="389" customWidth="1"/>
    <col min="15635" max="15635" width="12" style="389" bestFit="1" customWidth="1"/>
    <col min="15636" max="15636" width="11.42578125" style="389" bestFit="1" customWidth="1"/>
    <col min="15637" max="15637" width="9.140625" style="389" bestFit="1" customWidth="1"/>
    <col min="15638" max="15638" width="12.42578125" style="389" bestFit="1" customWidth="1"/>
    <col min="15639" max="15872" width="11.42578125" style="389"/>
    <col min="15873" max="15873" width="50.7109375" style="389" customWidth="1"/>
    <col min="15874" max="15874" width="18.7109375" style="389" customWidth="1"/>
    <col min="15875" max="15875" width="17.7109375" style="389" customWidth="1"/>
    <col min="15876" max="15879" width="15.7109375" style="389" customWidth="1"/>
    <col min="15880" max="15881" width="17.7109375" style="389" customWidth="1"/>
    <col min="15882" max="15882" width="50.42578125" style="389" customWidth="1"/>
    <col min="15883" max="15883" width="18.42578125" style="389" customWidth="1"/>
    <col min="15884" max="15884" width="17.85546875" style="389" customWidth="1"/>
    <col min="15885" max="15888" width="15.7109375" style="389" customWidth="1"/>
    <col min="15889" max="15890" width="17.7109375" style="389" customWidth="1"/>
    <col min="15891" max="15891" width="12" style="389" bestFit="1" customWidth="1"/>
    <col min="15892" max="15892" width="11.42578125" style="389" bestFit="1" customWidth="1"/>
    <col min="15893" max="15893" width="9.140625" style="389" bestFit="1" customWidth="1"/>
    <col min="15894" max="15894" width="12.42578125" style="389" bestFit="1" customWidth="1"/>
    <col min="15895" max="16128" width="11.42578125" style="389"/>
    <col min="16129" max="16129" width="50.7109375" style="389" customWidth="1"/>
    <col min="16130" max="16130" width="18.7109375" style="389" customWidth="1"/>
    <col min="16131" max="16131" width="17.7109375" style="389" customWidth="1"/>
    <col min="16132" max="16135" width="15.7109375" style="389" customWidth="1"/>
    <col min="16136" max="16137" width="17.7109375" style="389" customWidth="1"/>
    <col min="16138" max="16138" width="50.42578125" style="389" customWidth="1"/>
    <col min="16139" max="16139" width="18.42578125" style="389" customWidth="1"/>
    <col min="16140" max="16140" width="17.85546875" style="389" customWidth="1"/>
    <col min="16141" max="16144" width="15.7109375" style="389" customWidth="1"/>
    <col min="16145" max="16146" width="17.7109375" style="389" customWidth="1"/>
    <col min="16147" max="16147" width="12" style="389" bestFit="1" customWidth="1"/>
    <col min="16148" max="16148" width="11.42578125" style="389" bestFit="1" customWidth="1"/>
    <col min="16149" max="16149" width="9.140625" style="389" bestFit="1" customWidth="1"/>
    <col min="16150" max="16150" width="12.42578125" style="389" bestFit="1" customWidth="1"/>
    <col min="16151" max="16384" width="11.42578125" style="389"/>
  </cols>
  <sheetData>
    <row r="1" spans="1:22" s="371" customFormat="1" ht="42" customHeight="1" thickBot="1">
      <c r="A1" s="589" t="s">
        <v>1995</v>
      </c>
      <c r="B1" s="590" t="s">
        <v>1398</v>
      </c>
      <c r="C1" s="590" t="s">
        <v>1399</v>
      </c>
      <c r="D1" s="591" t="s">
        <v>549</v>
      </c>
      <c r="E1" s="592" t="s">
        <v>550</v>
      </c>
      <c r="F1" s="592" t="s">
        <v>551</v>
      </c>
      <c r="G1" s="593" t="s">
        <v>552</v>
      </c>
      <c r="H1" s="594" t="s">
        <v>1400</v>
      </c>
      <c r="I1" s="595" t="s">
        <v>593</v>
      </c>
      <c r="J1" s="589" t="s">
        <v>1996</v>
      </c>
      <c r="K1" s="596" t="s">
        <v>1402</v>
      </c>
      <c r="L1" s="591" t="s">
        <v>599</v>
      </c>
      <c r="M1" s="592" t="s">
        <v>600</v>
      </c>
      <c r="N1" s="592" t="s">
        <v>601</v>
      </c>
      <c r="O1" s="592" t="s">
        <v>602</v>
      </c>
      <c r="P1" s="597" t="s">
        <v>603</v>
      </c>
      <c r="Q1" s="598" t="s">
        <v>1400</v>
      </c>
      <c r="R1" s="597" t="s">
        <v>593</v>
      </c>
      <c r="T1" s="372"/>
    </row>
    <row r="2" spans="1:22" ht="42" customHeight="1" thickBot="1">
      <c r="A2" s="373" t="s">
        <v>1997</v>
      </c>
      <c r="B2" s="374">
        <v>1.3420138888888889E-3</v>
      </c>
      <c r="C2" s="374" t="s">
        <v>1998</v>
      </c>
      <c r="D2" s="376" t="s">
        <v>1999</v>
      </c>
      <c r="E2" s="493" t="s">
        <v>1287</v>
      </c>
      <c r="F2" s="378" t="s">
        <v>2000</v>
      </c>
      <c r="G2" s="477" t="s">
        <v>1793</v>
      </c>
      <c r="H2" s="380">
        <v>1.3643518518518518E-3</v>
      </c>
      <c r="I2" s="406">
        <v>1.3634259259259259E-3</v>
      </c>
      <c r="J2" s="382" t="s">
        <v>1392</v>
      </c>
      <c r="K2" s="383">
        <v>3.9187499999999995E-3</v>
      </c>
      <c r="L2" s="384" t="s">
        <v>2001</v>
      </c>
      <c r="M2" s="385" t="s">
        <v>2002</v>
      </c>
      <c r="N2" s="385" t="s">
        <v>2003</v>
      </c>
      <c r="O2" s="385" t="s">
        <v>2004</v>
      </c>
      <c r="P2" s="386" t="s">
        <v>2005</v>
      </c>
      <c r="Q2" s="387">
        <v>3.8563657407407405E-3</v>
      </c>
      <c r="R2" s="499">
        <v>3.8563657407407405E-3</v>
      </c>
      <c r="T2" s="372"/>
    </row>
    <row r="3" spans="1:22" ht="42" customHeight="1" thickBot="1">
      <c r="A3" s="390" t="s">
        <v>2006</v>
      </c>
      <c r="B3" s="391">
        <v>1.4918981481481482E-3</v>
      </c>
      <c r="C3" s="391" t="s">
        <v>2007</v>
      </c>
      <c r="D3" s="494" t="s">
        <v>2008</v>
      </c>
      <c r="E3" s="504" t="s">
        <v>2009</v>
      </c>
      <c r="F3" s="404" t="s">
        <v>2010</v>
      </c>
      <c r="G3" s="495" t="s">
        <v>2011</v>
      </c>
      <c r="H3" s="380">
        <v>1.478587962962963E-3</v>
      </c>
      <c r="I3" s="496">
        <v>1.4766203703703703E-3</v>
      </c>
      <c r="J3" s="396" t="s">
        <v>2012</v>
      </c>
      <c r="K3" s="397"/>
      <c r="L3" s="398" t="s">
        <v>1823</v>
      </c>
      <c r="M3" s="399" t="s">
        <v>2013</v>
      </c>
      <c r="N3" s="399" t="s">
        <v>2014</v>
      </c>
      <c r="O3" s="399" t="s">
        <v>2015</v>
      </c>
      <c r="P3" s="400" t="s">
        <v>2016</v>
      </c>
      <c r="Q3" s="401"/>
      <c r="R3" s="402"/>
      <c r="T3" s="372"/>
    </row>
    <row r="4" spans="1:22" ht="42" customHeight="1" thickBot="1">
      <c r="A4" s="390"/>
      <c r="B4" s="391"/>
      <c r="C4" s="391"/>
      <c r="D4" s="403"/>
      <c r="E4" s="404"/>
      <c r="F4" s="404"/>
      <c r="G4" s="405"/>
      <c r="H4" s="380"/>
      <c r="I4" s="406"/>
      <c r="J4" s="382" t="s">
        <v>1341</v>
      </c>
      <c r="K4" s="407">
        <v>4.1756944444444445E-3</v>
      </c>
      <c r="L4" s="384" t="s">
        <v>2017</v>
      </c>
      <c r="M4" s="385" t="s">
        <v>1388</v>
      </c>
      <c r="N4" s="385" t="s">
        <v>2018</v>
      </c>
      <c r="O4" s="385" t="s">
        <v>2019</v>
      </c>
      <c r="P4" s="386" t="s">
        <v>1717</v>
      </c>
      <c r="Q4" s="380">
        <v>4.0700231481481481E-3</v>
      </c>
      <c r="R4" s="496">
        <v>4.0700231481481481E-3</v>
      </c>
      <c r="T4" s="372"/>
    </row>
    <row r="5" spans="1:22" ht="42" customHeight="1" thickBot="1">
      <c r="A5" s="408"/>
      <c r="B5" s="409"/>
      <c r="C5" s="409"/>
      <c r="D5" s="411"/>
      <c r="E5" s="412"/>
      <c r="F5" s="412"/>
      <c r="G5" s="413"/>
      <c r="H5" s="387"/>
      <c r="I5" s="414"/>
      <c r="J5" s="396" t="s">
        <v>2020</v>
      </c>
      <c r="K5" s="415"/>
      <c r="L5" s="398" t="s">
        <v>2021</v>
      </c>
      <c r="M5" s="399" t="s">
        <v>2022</v>
      </c>
      <c r="N5" s="399" t="s">
        <v>2023</v>
      </c>
      <c r="O5" s="399" t="s">
        <v>2024</v>
      </c>
      <c r="P5" s="400" t="s">
        <v>2025</v>
      </c>
      <c r="Q5" s="401"/>
      <c r="R5" s="402"/>
      <c r="T5" s="372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 t="s">
        <v>1547</v>
      </c>
      <c r="K6" s="421">
        <v>5.6491898148148144E-3</v>
      </c>
      <c r="L6" s="384" t="s">
        <v>2026</v>
      </c>
      <c r="M6" s="385" t="s">
        <v>2027</v>
      </c>
      <c r="N6" s="385" t="s">
        <v>2028</v>
      </c>
      <c r="O6" s="385" t="s">
        <v>2029</v>
      </c>
      <c r="P6" s="386" t="s">
        <v>1507</v>
      </c>
      <c r="Q6" s="380">
        <v>5.1489583333333335E-3</v>
      </c>
      <c r="R6" s="496">
        <v>5.1489583333333335E-3</v>
      </c>
      <c r="T6" s="372"/>
    </row>
    <row r="7" spans="1:22" ht="42" customHeight="1" thickBot="1">
      <c r="A7" s="589" t="s">
        <v>1785</v>
      </c>
      <c r="B7" s="590" t="s">
        <v>1402</v>
      </c>
      <c r="C7" s="590" t="s">
        <v>1399</v>
      </c>
      <c r="D7" s="591" t="s">
        <v>589</v>
      </c>
      <c r="E7" s="592" t="s">
        <v>590</v>
      </c>
      <c r="F7" s="592" t="s">
        <v>591</v>
      </c>
      <c r="G7" s="593" t="s">
        <v>592</v>
      </c>
      <c r="H7" s="594" t="s">
        <v>1400</v>
      </c>
      <c r="I7" s="595" t="s">
        <v>593</v>
      </c>
      <c r="J7" s="396" t="s">
        <v>2030</v>
      </c>
      <c r="K7" s="415"/>
      <c r="L7" s="398" t="s">
        <v>2031</v>
      </c>
      <c r="M7" s="399" t="s">
        <v>2032</v>
      </c>
      <c r="N7" s="399" t="s">
        <v>2033</v>
      </c>
      <c r="O7" s="399" t="s">
        <v>2034</v>
      </c>
      <c r="P7" s="400" t="s">
        <v>1674</v>
      </c>
      <c r="Q7" s="401"/>
      <c r="R7" s="402"/>
      <c r="T7" s="372"/>
    </row>
    <row r="8" spans="1:22" ht="42" customHeight="1" thickBot="1">
      <c r="A8" s="390" t="s">
        <v>1391</v>
      </c>
      <c r="B8" s="374">
        <v>1.501736111111111E-3</v>
      </c>
      <c r="C8" s="374" t="s">
        <v>1998</v>
      </c>
      <c r="D8" s="403" t="s">
        <v>2035</v>
      </c>
      <c r="E8" s="404" t="s">
        <v>2036</v>
      </c>
      <c r="F8" s="404" t="s">
        <v>2037</v>
      </c>
      <c r="G8" s="424" t="s">
        <v>1535</v>
      </c>
      <c r="H8" s="380">
        <v>1.4400462962962963E-3</v>
      </c>
      <c r="I8" s="496">
        <v>1.4400462962962963E-3</v>
      </c>
      <c r="J8" s="420" t="s">
        <v>1283</v>
      </c>
      <c r="K8" s="421">
        <v>6.0672453703703695E-3</v>
      </c>
      <c r="L8" s="425" t="s">
        <v>2038</v>
      </c>
      <c r="M8" s="426" t="s">
        <v>1567</v>
      </c>
      <c r="N8" s="426" t="s">
        <v>2039</v>
      </c>
      <c r="O8" s="426" t="s">
        <v>2040</v>
      </c>
      <c r="P8" s="427" t="s">
        <v>2041</v>
      </c>
      <c r="Q8" s="380">
        <v>5.3203703703703703E-3</v>
      </c>
      <c r="R8" s="496">
        <v>5.3203703703703703E-3</v>
      </c>
      <c r="T8" s="372"/>
    </row>
    <row r="9" spans="1:22" ht="42" customHeight="1" thickBot="1">
      <c r="A9" s="390" t="s">
        <v>1279</v>
      </c>
      <c r="B9" s="391">
        <v>1.5930555555555557E-3</v>
      </c>
      <c r="C9" s="391" t="s">
        <v>2007</v>
      </c>
      <c r="D9" s="403" t="s">
        <v>2042</v>
      </c>
      <c r="E9" s="404" t="s">
        <v>2043</v>
      </c>
      <c r="F9" s="404" t="s">
        <v>2044</v>
      </c>
      <c r="G9" s="424" t="s">
        <v>2045</v>
      </c>
      <c r="H9" s="380">
        <v>1.577777777777778E-3</v>
      </c>
      <c r="I9" s="496">
        <v>1.577777777777778E-3</v>
      </c>
      <c r="J9" s="396" t="s">
        <v>2046</v>
      </c>
      <c r="K9" s="415"/>
      <c r="L9" s="398" t="s">
        <v>1947</v>
      </c>
      <c r="M9" s="399" t="s">
        <v>2047</v>
      </c>
      <c r="N9" s="399" t="s">
        <v>2048</v>
      </c>
      <c r="O9" s="399" t="s">
        <v>2049</v>
      </c>
      <c r="P9" s="400" t="s">
        <v>2050</v>
      </c>
      <c r="Q9" s="401"/>
      <c r="R9" s="402"/>
      <c r="T9" s="372"/>
    </row>
    <row r="10" spans="1:22" ht="42" customHeight="1" thickBot="1">
      <c r="A10" s="390"/>
      <c r="B10" s="391"/>
      <c r="C10" s="391"/>
      <c r="D10" s="403"/>
      <c r="E10" s="404"/>
      <c r="F10" s="404"/>
      <c r="G10" s="424"/>
      <c r="H10" s="380"/>
      <c r="I10" s="406"/>
      <c r="J10" s="416"/>
      <c r="L10" s="419"/>
      <c r="M10" s="419"/>
      <c r="N10" s="419"/>
      <c r="O10" s="419"/>
      <c r="P10" s="419"/>
      <c r="Q10" s="429"/>
      <c r="R10" s="430"/>
      <c r="T10" s="372"/>
    </row>
    <row r="11" spans="1:22" ht="42" customHeight="1" thickBot="1">
      <c r="A11" s="408"/>
      <c r="B11" s="409"/>
      <c r="C11" s="409"/>
      <c r="D11" s="411"/>
      <c r="E11" s="412"/>
      <c r="F11" s="412"/>
      <c r="G11" s="431"/>
      <c r="H11" s="387"/>
      <c r="I11" s="414"/>
      <c r="J11" s="589" t="s">
        <v>1658</v>
      </c>
      <c r="K11" s="590" t="s">
        <v>1398</v>
      </c>
      <c r="L11" s="590" t="s">
        <v>1399</v>
      </c>
      <c r="M11" s="591" t="s">
        <v>589</v>
      </c>
      <c r="N11" s="592" t="s">
        <v>590</v>
      </c>
      <c r="O11" s="592" t="s">
        <v>591</v>
      </c>
      <c r="P11" s="593" t="s">
        <v>592</v>
      </c>
      <c r="Q11" s="594" t="s">
        <v>1400</v>
      </c>
      <c r="R11" s="595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17"/>
      <c r="D12" s="419"/>
      <c r="E12" s="419"/>
      <c r="F12" s="419"/>
      <c r="G12" s="419"/>
      <c r="H12" s="401"/>
      <c r="I12" s="402"/>
      <c r="J12" s="437" t="s">
        <v>2051</v>
      </c>
      <c r="K12" s="374">
        <v>1.1906250000000001E-3</v>
      </c>
      <c r="L12" s="375" t="s">
        <v>1998</v>
      </c>
      <c r="M12" s="376" t="s">
        <v>2052</v>
      </c>
      <c r="N12" s="378" t="s">
        <v>1926</v>
      </c>
      <c r="O12" s="493" t="s">
        <v>2053</v>
      </c>
      <c r="P12" s="618" t="s">
        <v>2054</v>
      </c>
      <c r="Q12" s="439">
        <v>1.2020833333333332E-3</v>
      </c>
      <c r="R12" s="479">
        <v>1.2015046296296298E-3</v>
      </c>
      <c r="S12" s="441"/>
      <c r="T12" s="372"/>
    </row>
    <row r="13" spans="1:22" ht="42" customHeight="1" thickBot="1">
      <c r="A13" s="589" t="s">
        <v>1795</v>
      </c>
      <c r="B13" s="590" t="s">
        <v>1402</v>
      </c>
      <c r="C13" s="590" t="s">
        <v>1399</v>
      </c>
      <c r="D13" s="591" t="s">
        <v>551</v>
      </c>
      <c r="E13" s="592" t="s">
        <v>549</v>
      </c>
      <c r="F13" s="592" t="s">
        <v>550</v>
      </c>
      <c r="G13" s="593" t="s">
        <v>552</v>
      </c>
      <c r="H13" s="594" t="s">
        <v>1400</v>
      </c>
      <c r="I13" s="595" t="s">
        <v>593</v>
      </c>
      <c r="J13" s="390" t="s">
        <v>2055</v>
      </c>
      <c r="K13" s="391">
        <v>1.3787037037037034E-3</v>
      </c>
      <c r="L13" s="392" t="s">
        <v>2007</v>
      </c>
      <c r="M13" s="403" t="s">
        <v>1672</v>
      </c>
      <c r="N13" s="504" t="s">
        <v>2056</v>
      </c>
      <c r="O13" s="504" t="s">
        <v>2057</v>
      </c>
      <c r="P13" s="505" t="s">
        <v>2058</v>
      </c>
      <c r="Q13" s="380">
        <v>1.3464120370370368E-3</v>
      </c>
      <c r="R13" s="496">
        <v>1.3474537037037038E-3</v>
      </c>
      <c r="S13" s="441"/>
      <c r="T13" s="372"/>
    </row>
    <row r="14" spans="1:22" ht="42" customHeight="1" thickBot="1">
      <c r="A14" s="390" t="s">
        <v>1394</v>
      </c>
      <c r="B14" s="374">
        <v>1.8027777777777779E-3</v>
      </c>
      <c r="C14" s="374" t="s">
        <v>1998</v>
      </c>
      <c r="D14" s="403" t="s">
        <v>2059</v>
      </c>
      <c r="E14" s="404" t="s">
        <v>2060</v>
      </c>
      <c r="F14" s="404" t="s">
        <v>1414</v>
      </c>
      <c r="G14" s="424" t="s">
        <v>2061</v>
      </c>
      <c r="H14" s="380">
        <v>2.0123842592592593E-3</v>
      </c>
      <c r="I14" s="406">
        <v>2.0123842592592593E-3</v>
      </c>
      <c r="J14" s="390"/>
      <c r="K14" s="391"/>
      <c r="L14" s="392"/>
      <c r="M14" s="403"/>
      <c r="N14" s="404"/>
      <c r="O14" s="404"/>
      <c r="P14" s="424"/>
      <c r="Q14" s="380"/>
      <c r="R14" s="406"/>
      <c r="S14" s="441"/>
      <c r="T14" s="372"/>
    </row>
    <row r="15" spans="1:22" ht="42" customHeight="1" thickBot="1">
      <c r="A15" s="390" t="s">
        <v>1285</v>
      </c>
      <c r="B15" s="391">
        <v>1.9599537037037038E-3</v>
      </c>
      <c r="C15" s="391" t="s">
        <v>2007</v>
      </c>
      <c r="D15" s="403" t="s">
        <v>2062</v>
      </c>
      <c r="E15" s="404" t="s">
        <v>2063</v>
      </c>
      <c r="F15" s="404" t="s">
        <v>2064</v>
      </c>
      <c r="G15" s="424" t="s">
        <v>1604</v>
      </c>
      <c r="H15" s="380">
        <v>1.9236111111111112E-3</v>
      </c>
      <c r="I15" s="496">
        <v>1.9236111111111112E-3</v>
      </c>
      <c r="J15" s="408"/>
      <c r="K15" s="409"/>
      <c r="L15" s="410"/>
      <c r="M15" s="411"/>
      <c r="N15" s="412"/>
      <c r="O15" s="412"/>
      <c r="P15" s="431"/>
      <c r="Q15" s="387"/>
      <c r="R15" s="414"/>
      <c r="S15" s="441"/>
      <c r="T15" s="372"/>
    </row>
    <row r="16" spans="1:22" ht="42" customHeight="1" thickBot="1">
      <c r="A16" s="390"/>
      <c r="B16" s="391"/>
      <c r="C16" s="391"/>
      <c r="D16" s="403"/>
      <c r="E16" s="404"/>
      <c r="F16" s="404"/>
      <c r="G16" s="424"/>
      <c r="H16" s="380"/>
      <c r="I16" s="406"/>
      <c r="J16" s="416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/>
      <c r="B17" s="409"/>
      <c r="C17" s="409"/>
      <c r="D17" s="411"/>
      <c r="E17" s="412"/>
      <c r="F17" s="412"/>
      <c r="G17" s="431"/>
      <c r="H17" s="387"/>
      <c r="I17" s="414"/>
      <c r="J17" s="599" t="s">
        <v>2065</v>
      </c>
      <c r="K17" s="600" t="s">
        <v>1402</v>
      </c>
      <c r="L17" s="600" t="s">
        <v>1399</v>
      </c>
      <c r="M17" s="401"/>
      <c r="N17" s="419"/>
      <c r="O17" s="591" t="s">
        <v>589</v>
      </c>
      <c r="P17" s="597" t="s">
        <v>590</v>
      </c>
      <c r="Q17" s="598" t="s">
        <v>1400</v>
      </c>
      <c r="R17" s="597" t="s">
        <v>593</v>
      </c>
      <c r="S17" s="441"/>
      <c r="T17" s="372"/>
    </row>
    <row r="18" spans="1:22" ht="42" customHeight="1" thickBot="1">
      <c r="A18" s="448"/>
      <c r="B18" s="444"/>
      <c r="C18" s="417"/>
      <c r="D18" s="419"/>
      <c r="E18" s="419"/>
      <c r="F18" s="419"/>
      <c r="G18" s="419"/>
      <c r="H18" s="401"/>
      <c r="I18" s="402"/>
      <c r="J18" s="449" t="s">
        <v>1341</v>
      </c>
      <c r="K18" s="374">
        <v>7.7731481481481477E-4</v>
      </c>
      <c r="L18" s="375" t="s">
        <v>1998</v>
      </c>
      <c r="M18" s="419"/>
      <c r="N18" s="419"/>
      <c r="O18" s="403" t="s">
        <v>2066</v>
      </c>
      <c r="P18" s="424" t="s">
        <v>2025</v>
      </c>
      <c r="Q18" s="450">
        <v>8.0752314814814825E-4</v>
      </c>
      <c r="R18" s="406">
        <v>8.0752314814814825E-4</v>
      </c>
      <c r="T18" s="372"/>
    </row>
    <row r="19" spans="1:22" ht="42" customHeight="1" thickBot="1">
      <c r="A19" s="589" t="s">
        <v>1813</v>
      </c>
      <c r="B19" s="590" t="s">
        <v>1402</v>
      </c>
      <c r="C19" s="601" t="s">
        <v>1399</v>
      </c>
      <c r="D19" s="419"/>
      <c r="E19" s="419"/>
      <c r="F19" s="419"/>
      <c r="G19" s="447"/>
      <c r="H19" s="591" t="s">
        <v>1400</v>
      </c>
      <c r="I19" s="597" t="s">
        <v>593</v>
      </c>
      <c r="J19" s="449" t="s">
        <v>1379</v>
      </c>
      <c r="K19" s="391">
        <v>8.2939814814814812E-4</v>
      </c>
      <c r="L19" s="392" t="s">
        <v>2007</v>
      </c>
      <c r="M19" s="419"/>
      <c r="N19" s="419"/>
      <c r="O19" s="403" t="s">
        <v>2067</v>
      </c>
      <c r="P19" s="424" t="s">
        <v>2068</v>
      </c>
      <c r="Q19" s="450">
        <v>8.2395833333333334E-4</v>
      </c>
      <c r="R19" s="496">
        <v>8.2395833333333334E-4</v>
      </c>
      <c r="T19" s="372"/>
    </row>
    <row r="20" spans="1:22" ht="42" customHeight="1" thickBot="1">
      <c r="A20" s="449" t="s">
        <v>1392</v>
      </c>
      <c r="B20" s="374" t="s">
        <v>2069</v>
      </c>
      <c r="C20" s="374" t="s">
        <v>1998</v>
      </c>
      <c r="D20" s="419"/>
      <c r="E20" s="419"/>
      <c r="F20" s="419"/>
      <c r="G20" s="401"/>
      <c r="H20" s="380" t="s">
        <v>2070</v>
      </c>
      <c r="I20" s="496" t="s">
        <v>2070</v>
      </c>
      <c r="J20" s="449"/>
      <c r="K20" s="391"/>
      <c r="L20" s="392"/>
      <c r="M20" s="419"/>
      <c r="N20" s="419"/>
      <c r="O20" s="403"/>
      <c r="P20" s="424"/>
      <c r="Q20" s="450"/>
      <c r="R20" s="406"/>
    </row>
    <row r="21" spans="1:22" ht="42" customHeight="1" thickBot="1">
      <c r="A21" s="449" t="s">
        <v>1395</v>
      </c>
      <c r="B21" s="391" t="s">
        <v>1367</v>
      </c>
      <c r="C21" s="391" t="s">
        <v>2007</v>
      </c>
      <c r="D21" s="419"/>
      <c r="E21" s="419"/>
      <c r="F21" s="419"/>
      <c r="G21" s="401"/>
      <c r="H21" s="380" t="s">
        <v>1662</v>
      </c>
      <c r="I21" s="406" t="s">
        <v>1662</v>
      </c>
      <c r="J21" s="451"/>
      <c r="K21" s="409"/>
      <c r="L21" s="410"/>
      <c r="M21" s="419"/>
      <c r="N21" s="419"/>
      <c r="O21" s="411"/>
      <c r="P21" s="431"/>
      <c r="Q21" s="452"/>
      <c r="R21" s="414"/>
      <c r="S21" s="435"/>
      <c r="T21" s="435"/>
      <c r="U21" s="435"/>
      <c r="V21" s="435"/>
    </row>
    <row r="22" spans="1:22" ht="42" customHeight="1" thickBot="1">
      <c r="A22" s="449"/>
      <c r="B22" s="391"/>
      <c r="C22" s="391"/>
      <c r="D22" s="419"/>
      <c r="E22" s="419"/>
      <c r="F22" s="419"/>
      <c r="G22" s="401"/>
      <c r="H22" s="380"/>
      <c r="I22" s="406"/>
      <c r="J22" s="416"/>
      <c r="L22" s="444"/>
      <c r="M22" s="419"/>
      <c r="N22" s="419"/>
      <c r="O22" s="419"/>
      <c r="P22" s="419"/>
      <c r="Q22" s="401"/>
      <c r="R22" s="402"/>
    </row>
    <row r="23" spans="1:22" ht="42" customHeight="1" thickBot="1">
      <c r="A23" s="451"/>
      <c r="B23" s="453"/>
      <c r="C23" s="409"/>
      <c r="D23" s="419"/>
      <c r="E23" s="419"/>
      <c r="F23" s="419"/>
      <c r="G23" s="401"/>
      <c r="H23" s="387"/>
      <c r="I23" s="414"/>
      <c r="J23" s="602" t="s">
        <v>2071</v>
      </c>
      <c r="K23" s="603" t="s">
        <v>1402</v>
      </c>
      <c r="L23" s="603" t="s">
        <v>1399</v>
      </c>
      <c r="M23" s="401"/>
      <c r="N23" s="419"/>
      <c r="O23" s="591" t="s">
        <v>589</v>
      </c>
      <c r="P23" s="597" t="s">
        <v>590</v>
      </c>
      <c r="Q23" s="598" t="s">
        <v>1400</v>
      </c>
      <c r="R23" s="597" t="s">
        <v>593</v>
      </c>
    </row>
    <row r="24" spans="1:22" ht="42" customHeight="1" thickBot="1">
      <c r="A24" s="448"/>
      <c r="B24" s="444"/>
      <c r="C24" s="444"/>
      <c r="D24" s="419"/>
      <c r="E24" s="419"/>
      <c r="F24" s="419"/>
      <c r="G24" s="401"/>
      <c r="H24" s="401"/>
      <c r="I24" s="402"/>
      <c r="J24" s="390" t="s">
        <v>1279</v>
      </c>
      <c r="K24" s="374">
        <v>8.6620370370370378E-4</v>
      </c>
      <c r="L24" s="375" t="s">
        <v>1998</v>
      </c>
      <c r="M24" s="419"/>
      <c r="N24" s="419"/>
      <c r="O24" s="403" t="s">
        <v>2072</v>
      </c>
      <c r="P24" s="424" t="s">
        <v>1713</v>
      </c>
      <c r="Q24" s="450">
        <v>8.3923611111111102E-4</v>
      </c>
      <c r="R24" s="496">
        <v>8.3923611111111102E-4</v>
      </c>
    </row>
    <row r="25" spans="1:22" ht="42" customHeight="1" thickBot="1">
      <c r="A25" s="589" t="s">
        <v>2073</v>
      </c>
      <c r="B25" s="604" t="s">
        <v>1402</v>
      </c>
      <c r="C25" s="600" t="s">
        <v>1399</v>
      </c>
      <c r="D25" s="401"/>
      <c r="E25" s="401"/>
      <c r="F25" s="591" t="s">
        <v>589</v>
      </c>
      <c r="G25" s="597" t="s">
        <v>590</v>
      </c>
      <c r="H25" s="598" t="s">
        <v>1400</v>
      </c>
      <c r="I25" s="597" t="s">
        <v>593</v>
      </c>
      <c r="J25" s="390" t="s">
        <v>1486</v>
      </c>
      <c r="K25" s="391">
        <v>9.1817129629629627E-4</v>
      </c>
      <c r="L25" s="392" t="s">
        <v>2007</v>
      </c>
      <c r="M25" s="419"/>
      <c r="N25" s="419"/>
      <c r="O25" s="403" t="s">
        <v>2074</v>
      </c>
      <c r="P25" s="424" t="s">
        <v>2075</v>
      </c>
      <c r="Q25" s="450">
        <v>9.295138888888889E-4</v>
      </c>
      <c r="R25" s="406">
        <v>9.295138888888889E-4</v>
      </c>
    </row>
    <row r="26" spans="1:22" ht="42" customHeight="1" thickBot="1">
      <c r="A26" s="449" t="s">
        <v>1486</v>
      </c>
      <c r="B26" s="374">
        <v>8.1597222222222227E-4</v>
      </c>
      <c r="C26" s="374" t="s">
        <v>1998</v>
      </c>
      <c r="D26" s="419"/>
      <c r="E26" s="419"/>
      <c r="F26" s="403" t="s">
        <v>2076</v>
      </c>
      <c r="G26" s="424" t="s">
        <v>2077</v>
      </c>
      <c r="H26" s="450">
        <v>8.313657407407407E-4</v>
      </c>
      <c r="I26" s="406">
        <v>8.313657407407407E-4</v>
      </c>
      <c r="J26" s="390"/>
      <c r="K26" s="391"/>
      <c r="L26" s="392"/>
      <c r="M26" s="419"/>
      <c r="N26" s="419"/>
      <c r="O26" s="403"/>
      <c r="P26" s="424"/>
      <c r="Q26" s="450"/>
      <c r="R26" s="406"/>
      <c r="S26" s="435"/>
      <c r="T26" s="435"/>
      <c r="U26" s="435"/>
      <c r="V26" s="435"/>
    </row>
    <row r="27" spans="1:22" ht="42" customHeight="1" thickBot="1">
      <c r="A27" s="449" t="s">
        <v>1379</v>
      </c>
      <c r="B27" s="391">
        <v>8.5428240740740733E-4</v>
      </c>
      <c r="C27" s="391" t="s">
        <v>2007</v>
      </c>
      <c r="D27" s="419"/>
      <c r="E27" s="419"/>
      <c r="F27" s="494" t="s">
        <v>2078</v>
      </c>
      <c r="G27" s="424" t="s">
        <v>2079</v>
      </c>
      <c r="H27" s="450">
        <v>8.1134259259259267E-4</v>
      </c>
      <c r="I27" s="496">
        <v>8.1134259259259267E-4</v>
      </c>
      <c r="J27" s="408"/>
      <c r="K27" s="456"/>
      <c r="L27" s="410"/>
      <c r="M27" s="419"/>
      <c r="N27" s="419"/>
      <c r="O27" s="411"/>
      <c r="P27" s="431"/>
      <c r="Q27" s="452"/>
      <c r="R27" s="414"/>
    </row>
    <row r="28" spans="1:22" ht="42" customHeight="1" thickBot="1">
      <c r="A28" s="449"/>
      <c r="B28" s="391"/>
      <c r="C28" s="391"/>
      <c r="D28" s="419"/>
      <c r="E28" s="419"/>
      <c r="F28" s="403"/>
      <c r="G28" s="424"/>
      <c r="H28" s="450"/>
      <c r="I28" s="406"/>
      <c r="J28" s="416"/>
      <c r="L28" s="444"/>
      <c r="M28" s="419"/>
      <c r="N28" s="419"/>
      <c r="O28" s="419"/>
      <c r="P28" s="419"/>
      <c r="Q28" s="401"/>
      <c r="R28" s="402"/>
    </row>
    <row r="29" spans="1:22" ht="42" customHeight="1" thickBot="1">
      <c r="A29" s="451"/>
      <c r="B29" s="453"/>
      <c r="C29" s="409"/>
      <c r="D29" s="419"/>
      <c r="E29" s="419"/>
      <c r="F29" s="411"/>
      <c r="G29" s="431"/>
      <c r="H29" s="452"/>
      <c r="I29" s="414"/>
      <c r="J29" s="602" t="s">
        <v>1839</v>
      </c>
      <c r="K29" s="600" t="s">
        <v>1398</v>
      </c>
      <c r="L29" s="605" t="s">
        <v>1399</v>
      </c>
      <c r="M29" s="591" t="s">
        <v>599</v>
      </c>
      <c r="N29" s="592" t="s">
        <v>600</v>
      </c>
      <c r="O29" s="592" t="s">
        <v>601</v>
      </c>
      <c r="P29" s="593" t="s">
        <v>602</v>
      </c>
      <c r="Q29" s="594" t="s">
        <v>1400</v>
      </c>
      <c r="R29" s="595" t="s">
        <v>593</v>
      </c>
    </row>
    <row r="30" spans="1:22" ht="42" customHeight="1" thickBot="1">
      <c r="A30" s="448"/>
      <c r="B30" s="444"/>
      <c r="C30" s="444"/>
      <c r="D30" s="419"/>
      <c r="E30" s="419"/>
      <c r="F30" s="419"/>
      <c r="G30" s="419"/>
      <c r="H30" s="401"/>
      <c r="I30" s="402"/>
      <c r="J30" s="437" t="s">
        <v>2080</v>
      </c>
      <c r="K30" s="374">
        <v>2.7685185185185187E-3</v>
      </c>
      <c r="L30" s="375" t="s">
        <v>1998</v>
      </c>
      <c r="M30" s="492">
        <v>7.1203703703703707E-4</v>
      </c>
      <c r="N30" s="493" t="s">
        <v>2081</v>
      </c>
      <c r="O30" s="378">
        <v>7.1817129629629629E-4</v>
      </c>
      <c r="P30" s="477" t="s">
        <v>2082</v>
      </c>
      <c r="Q30" s="380">
        <v>2.7863425925925924E-3</v>
      </c>
      <c r="R30" s="406">
        <v>2.7871527777777773E-3</v>
      </c>
    </row>
    <row r="31" spans="1:22" ht="42" customHeight="1" thickBot="1">
      <c r="A31" s="589" t="s">
        <v>2083</v>
      </c>
      <c r="B31" s="604" t="s">
        <v>1402</v>
      </c>
      <c r="C31" s="600" t="s">
        <v>1399</v>
      </c>
      <c r="D31" s="401"/>
      <c r="E31" s="401"/>
      <c r="F31" s="591" t="s">
        <v>589</v>
      </c>
      <c r="G31" s="597" t="s">
        <v>590</v>
      </c>
      <c r="H31" s="606" t="s">
        <v>1400</v>
      </c>
      <c r="I31" s="607" t="s">
        <v>593</v>
      </c>
      <c r="J31" s="390" t="s">
        <v>2084</v>
      </c>
      <c r="K31" s="391">
        <v>3.2130787037037041E-3</v>
      </c>
      <c r="L31" s="392" t="s">
        <v>2007</v>
      </c>
      <c r="M31" s="494">
        <v>7.9560185185185192E-4</v>
      </c>
      <c r="N31" s="404">
        <v>8.8148148148148146E-4</v>
      </c>
      <c r="O31" s="404">
        <v>8.7326388888888903E-4</v>
      </c>
      <c r="P31" s="405">
        <v>8.331018518518518E-4</v>
      </c>
      <c r="Q31" s="387">
        <v>3.3834490740740739E-3</v>
      </c>
      <c r="R31" s="414">
        <v>3.3858796296296293E-3</v>
      </c>
    </row>
    <row r="32" spans="1:22" ht="42" customHeight="1" thickBot="1">
      <c r="A32" s="449" t="s">
        <v>1391</v>
      </c>
      <c r="B32" s="374" t="s">
        <v>1841</v>
      </c>
      <c r="C32" s="374" t="s">
        <v>1998</v>
      </c>
      <c r="D32" s="419"/>
      <c r="E32" s="419"/>
      <c r="F32" s="403" t="s">
        <v>2085</v>
      </c>
      <c r="G32" s="424" t="s">
        <v>2086</v>
      </c>
      <c r="H32" s="459" t="s">
        <v>2087</v>
      </c>
      <c r="I32" s="460" t="s">
        <v>2087</v>
      </c>
      <c r="J32" s="390"/>
      <c r="K32" s="391"/>
      <c r="L32" s="392"/>
      <c r="M32" s="403"/>
      <c r="N32" s="404"/>
      <c r="O32" s="404"/>
      <c r="P32" s="405"/>
      <c r="Q32" s="387"/>
      <c r="R32" s="414"/>
    </row>
    <row r="33" spans="1:18" ht="42" customHeight="1" thickBot="1">
      <c r="A33" s="449" t="s">
        <v>1285</v>
      </c>
      <c r="B33" s="391">
        <v>7.6851851851851853E-4</v>
      </c>
      <c r="C33" s="391" t="s">
        <v>2007</v>
      </c>
      <c r="D33" s="419"/>
      <c r="E33" s="419"/>
      <c r="F33" s="403" t="s">
        <v>2088</v>
      </c>
      <c r="G33" s="424" t="s">
        <v>2089</v>
      </c>
      <c r="H33" s="459">
        <v>7.6770833333333335E-4</v>
      </c>
      <c r="I33" s="497">
        <v>7.6770833333333335E-4</v>
      </c>
      <c r="J33" s="408"/>
      <c r="K33" s="409"/>
      <c r="L33" s="410"/>
      <c r="M33" s="411"/>
      <c r="N33" s="412"/>
      <c r="O33" s="412"/>
      <c r="P33" s="413"/>
      <c r="Q33" s="387"/>
      <c r="R33" s="414"/>
    </row>
    <row r="34" spans="1:18" ht="42" customHeight="1" thickBot="1">
      <c r="A34" s="449"/>
      <c r="B34" s="391"/>
      <c r="C34" s="391"/>
      <c r="D34" s="419"/>
      <c r="E34" s="419"/>
      <c r="F34" s="403"/>
      <c r="G34" s="424"/>
      <c r="H34" s="459"/>
      <c r="I34" s="460"/>
      <c r="J34" s="416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/>
      <c r="B35" s="453"/>
      <c r="C35" s="409"/>
      <c r="D35" s="419"/>
      <c r="E35" s="419"/>
      <c r="F35" s="411"/>
      <c r="G35" s="431"/>
      <c r="H35" s="462"/>
      <c r="I35" s="483"/>
      <c r="J35" s="416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88"/>
      <c r="D36" s="466"/>
      <c r="E36" s="466"/>
      <c r="F36" s="466"/>
      <c r="G36" s="466"/>
      <c r="H36" s="462"/>
      <c r="I36" s="467"/>
      <c r="J36" s="468" t="s">
        <v>594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 thickBot="1"/>
    <row r="38" spans="1:18" ht="42" customHeight="1" thickBot="1">
      <c r="A38" s="589" t="s">
        <v>1995</v>
      </c>
      <c r="B38" s="590" t="s">
        <v>1398</v>
      </c>
      <c r="C38" s="590" t="s">
        <v>1399</v>
      </c>
      <c r="D38" s="591" t="s">
        <v>549</v>
      </c>
      <c r="E38" s="592" t="s">
        <v>550</v>
      </c>
      <c r="F38" s="592" t="s">
        <v>551</v>
      </c>
      <c r="G38" s="593" t="s">
        <v>552</v>
      </c>
      <c r="H38" s="594" t="s">
        <v>1400</v>
      </c>
      <c r="I38" s="595" t="s">
        <v>593</v>
      </c>
      <c r="J38" s="589" t="s">
        <v>1845</v>
      </c>
      <c r="K38" s="604" t="s">
        <v>1402</v>
      </c>
      <c r="L38" s="600" t="s">
        <v>1399</v>
      </c>
      <c r="M38" s="615"/>
      <c r="N38" s="615"/>
      <c r="O38" s="591" t="s">
        <v>589</v>
      </c>
      <c r="P38" s="597" t="s">
        <v>590</v>
      </c>
      <c r="Q38" s="598" t="s">
        <v>1400</v>
      </c>
      <c r="R38" s="597" t="s">
        <v>593</v>
      </c>
    </row>
    <row r="39" spans="1:18" ht="42" customHeight="1" thickBot="1">
      <c r="A39" s="373" t="s">
        <v>2090</v>
      </c>
      <c r="B39" s="374">
        <v>1.6983796296296298E-3</v>
      </c>
      <c r="C39" s="374" t="s">
        <v>2091</v>
      </c>
      <c r="D39" s="376" t="s">
        <v>2092</v>
      </c>
      <c r="E39" s="493" t="s">
        <v>2093</v>
      </c>
      <c r="F39" s="493" t="s">
        <v>1786</v>
      </c>
      <c r="G39" s="507" t="s">
        <v>2094</v>
      </c>
      <c r="H39" s="380">
        <v>1.6454861111111112E-3</v>
      </c>
      <c r="I39" s="496">
        <v>1.6478009259259258E-3</v>
      </c>
      <c r="J39" s="449" t="s">
        <v>806</v>
      </c>
      <c r="K39" s="374">
        <v>8.348379629629629E-4</v>
      </c>
      <c r="L39" s="374" t="s">
        <v>2091</v>
      </c>
      <c r="M39" s="419"/>
      <c r="N39" s="419"/>
      <c r="O39" s="403" t="s">
        <v>2095</v>
      </c>
      <c r="P39" s="424" t="s">
        <v>2096</v>
      </c>
      <c r="Q39" s="459">
        <v>7.7256944444444454E-4</v>
      </c>
      <c r="R39" s="497">
        <v>7.7256944444444454E-4</v>
      </c>
    </row>
    <row r="40" spans="1:18" ht="42" customHeight="1" thickBot="1">
      <c r="A40" s="390" t="s">
        <v>2097</v>
      </c>
      <c r="B40" s="391">
        <v>2.1895833333333333E-3</v>
      </c>
      <c r="C40" s="391" t="s">
        <v>1969</v>
      </c>
      <c r="D40" s="494" t="s">
        <v>2098</v>
      </c>
      <c r="E40" s="504" t="s">
        <v>2099</v>
      </c>
      <c r="F40" s="504" t="s">
        <v>2100</v>
      </c>
      <c r="G40" s="405" t="s">
        <v>2101</v>
      </c>
      <c r="H40" s="380">
        <v>1.8857638888888889E-3</v>
      </c>
      <c r="I40" s="496">
        <v>1.8829861111111111E-3</v>
      </c>
      <c r="J40" s="449" t="s">
        <v>1590</v>
      </c>
      <c r="K40" s="391">
        <v>8.5636574074074076E-4</v>
      </c>
      <c r="L40" s="391" t="s">
        <v>1969</v>
      </c>
      <c r="M40" s="419"/>
      <c r="N40" s="419"/>
      <c r="O40" s="494" t="s">
        <v>2102</v>
      </c>
      <c r="P40" s="424" t="s">
        <v>2103</v>
      </c>
      <c r="Q40" s="459">
        <v>8.2824074074074083E-4</v>
      </c>
      <c r="R40" s="497">
        <v>8.2824074074074083E-4</v>
      </c>
    </row>
    <row r="41" spans="1:18" ht="42" customHeight="1" thickBot="1">
      <c r="A41" s="390" t="s">
        <v>2104</v>
      </c>
      <c r="B41" s="391">
        <v>3.2476851851851851E-3</v>
      </c>
      <c r="C41" s="391" t="s">
        <v>1918</v>
      </c>
      <c r="D41" s="494" t="s">
        <v>2105</v>
      </c>
      <c r="E41" s="504" t="s">
        <v>2106</v>
      </c>
      <c r="F41" s="504" t="s">
        <v>2107</v>
      </c>
      <c r="G41" s="495" t="s">
        <v>2108</v>
      </c>
      <c r="H41" s="380">
        <v>2.3519675925925926E-3</v>
      </c>
      <c r="I41" s="496">
        <v>2.3520833333333332E-3</v>
      </c>
      <c r="J41" s="449" t="s">
        <v>1300</v>
      </c>
      <c r="K41" s="391">
        <v>1.0184027777777776E-3</v>
      </c>
      <c r="L41" s="391" t="s">
        <v>1918</v>
      </c>
      <c r="M41" s="419"/>
      <c r="N41" s="419"/>
      <c r="O41" s="403" t="s">
        <v>2109</v>
      </c>
      <c r="P41" s="424" t="s">
        <v>2110</v>
      </c>
      <c r="Q41" s="459">
        <v>9.6655092592592593E-4</v>
      </c>
      <c r="R41" s="497">
        <v>9.6655092592592593E-4</v>
      </c>
    </row>
    <row r="42" spans="1:18" ht="42" customHeight="1" thickBot="1">
      <c r="A42" s="589" t="s">
        <v>1785</v>
      </c>
      <c r="B42" s="590" t="s">
        <v>1402</v>
      </c>
      <c r="C42" s="590" t="s">
        <v>1399</v>
      </c>
      <c r="D42" s="591" t="s">
        <v>589</v>
      </c>
      <c r="E42" s="592" t="s">
        <v>590</v>
      </c>
      <c r="F42" s="592" t="s">
        <v>591</v>
      </c>
      <c r="G42" s="593" t="s">
        <v>592</v>
      </c>
      <c r="H42" s="594" t="s">
        <v>1400</v>
      </c>
      <c r="I42" s="595" t="s">
        <v>593</v>
      </c>
      <c r="J42" s="449" t="s">
        <v>1494</v>
      </c>
      <c r="K42" s="453">
        <v>1.1314814814814814E-3</v>
      </c>
      <c r="L42" s="409" t="s">
        <v>2111</v>
      </c>
      <c r="M42" s="419"/>
      <c r="N42" s="419"/>
      <c r="O42" s="411" t="s">
        <v>1830</v>
      </c>
      <c r="P42" s="431" t="s">
        <v>2112</v>
      </c>
      <c r="Q42" s="462">
        <v>1.0969907407407408E-3</v>
      </c>
      <c r="R42" s="498">
        <v>1.0969907407407408E-3</v>
      </c>
    </row>
    <row r="43" spans="1:18" ht="42" customHeight="1" thickBot="1">
      <c r="A43" s="390" t="s">
        <v>1281</v>
      </c>
      <c r="B43" s="374">
        <v>2.0283564814814812E-3</v>
      </c>
      <c r="C43" s="374" t="s">
        <v>2091</v>
      </c>
      <c r="D43" s="403" t="s">
        <v>2113</v>
      </c>
      <c r="E43" s="404" t="s">
        <v>2077</v>
      </c>
      <c r="F43" s="404" t="s">
        <v>2114</v>
      </c>
      <c r="G43" s="424" t="s">
        <v>2115</v>
      </c>
      <c r="H43" s="380">
        <v>1.8261574074074074E-3</v>
      </c>
      <c r="I43" s="496">
        <v>1.8261574074074074E-3</v>
      </c>
      <c r="J43" s="449" t="s">
        <v>1298</v>
      </c>
      <c r="K43" s="453">
        <v>1.1765046296296296E-3</v>
      </c>
      <c r="L43" s="409" t="s">
        <v>2116</v>
      </c>
      <c r="M43" s="419"/>
      <c r="N43" s="419"/>
      <c r="O43" s="411" t="s">
        <v>2117</v>
      </c>
      <c r="P43" s="431" t="s">
        <v>2118</v>
      </c>
      <c r="Q43" s="462">
        <v>1.0185185185185186E-3</v>
      </c>
      <c r="R43" s="498">
        <v>1.0185185185185186E-3</v>
      </c>
    </row>
    <row r="44" spans="1:18" ht="42" customHeight="1" thickBot="1">
      <c r="A44" s="390" t="s">
        <v>806</v>
      </c>
      <c r="B44" s="391">
        <v>2.0776620370370372E-3</v>
      </c>
      <c r="C44" s="391" t="s">
        <v>1969</v>
      </c>
      <c r="D44" s="494" t="s">
        <v>1417</v>
      </c>
      <c r="E44" s="504" t="s">
        <v>1415</v>
      </c>
      <c r="F44" s="404" t="s">
        <v>2119</v>
      </c>
      <c r="G44" s="424" t="s">
        <v>2120</v>
      </c>
      <c r="H44" s="380">
        <v>1.7578703703703706E-3</v>
      </c>
      <c r="I44" s="496">
        <v>1.7578703703703706E-3</v>
      </c>
      <c r="J44" s="449" t="s">
        <v>1324</v>
      </c>
      <c r="K44" s="453">
        <v>1.4888888888888888E-3</v>
      </c>
      <c r="L44" s="409" t="s">
        <v>2116</v>
      </c>
      <c r="M44" s="466"/>
      <c r="N44" s="466"/>
      <c r="O44" s="503" t="s">
        <v>2121</v>
      </c>
      <c r="P44" s="431" t="s">
        <v>2122</v>
      </c>
      <c r="Q44" s="462">
        <v>1.1649305555555556E-3</v>
      </c>
      <c r="R44" s="498">
        <v>1.1649305555555556E-3</v>
      </c>
    </row>
    <row r="45" spans="1:18" ht="42" customHeight="1" thickBot="1">
      <c r="A45" s="390" t="s">
        <v>1363</v>
      </c>
      <c r="B45" s="391">
        <v>2.1458333333333334E-3</v>
      </c>
      <c r="C45" s="391" t="s">
        <v>1918</v>
      </c>
      <c r="D45" s="403" t="s">
        <v>2123</v>
      </c>
      <c r="E45" s="404" t="s">
        <v>2124</v>
      </c>
      <c r="F45" s="404" t="s">
        <v>2125</v>
      </c>
      <c r="G45" s="424" t="s">
        <v>2126</v>
      </c>
      <c r="H45" s="380">
        <v>1.9879629629629631E-3</v>
      </c>
      <c r="I45" s="496">
        <v>1.9879629629629631E-3</v>
      </c>
      <c r="J45" s="589" t="s">
        <v>1658</v>
      </c>
      <c r="K45" s="590" t="s">
        <v>1398</v>
      </c>
      <c r="L45" s="590" t="s">
        <v>1399</v>
      </c>
      <c r="M45" s="591" t="s">
        <v>589</v>
      </c>
      <c r="N45" s="592" t="s">
        <v>590</v>
      </c>
      <c r="O45" s="592" t="s">
        <v>591</v>
      </c>
      <c r="P45" s="593" t="s">
        <v>592</v>
      </c>
      <c r="Q45" s="594" t="s">
        <v>1400</v>
      </c>
      <c r="R45" s="595" t="s">
        <v>593</v>
      </c>
    </row>
    <row r="46" spans="1:18" ht="42" customHeight="1" thickBot="1">
      <c r="A46" s="408" t="s">
        <v>1590</v>
      </c>
      <c r="B46" s="409">
        <v>2.2597222222222224E-3</v>
      </c>
      <c r="C46" s="409" t="s">
        <v>2111</v>
      </c>
      <c r="D46" s="411" t="s">
        <v>2127</v>
      </c>
      <c r="E46" s="412" t="s">
        <v>2128</v>
      </c>
      <c r="F46" s="412" t="s">
        <v>2129</v>
      </c>
      <c r="G46" s="431" t="s">
        <v>2130</v>
      </c>
      <c r="H46" s="387">
        <v>1.8876157407407409E-3</v>
      </c>
      <c r="I46" s="499">
        <v>1.8876157407407409E-3</v>
      </c>
      <c r="J46" s="437" t="s">
        <v>2131</v>
      </c>
      <c r="K46" s="374">
        <v>1.4754629629629629E-3</v>
      </c>
      <c r="L46" s="375" t="s">
        <v>2091</v>
      </c>
      <c r="M46" s="492" t="s">
        <v>1765</v>
      </c>
      <c r="N46" s="378" t="s">
        <v>1778</v>
      </c>
      <c r="O46" s="378" t="s">
        <v>2132</v>
      </c>
      <c r="P46" s="618" t="s">
        <v>2133</v>
      </c>
      <c r="Q46" s="439">
        <v>1.4828703703703705E-3</v>
      </c>
      <c r="R46" s="479">
        <v>1.483101851851852E-3</v>
      </c>
    </row>
    <row r="47" spans="1:18" ht="42" customHeight="1" thickBot="1">
      <c r="A47" s="408" t="s">
        <v>1351</v>
      </c>
      <c r="B47" s="409">
        <v>3.1946759259259259E-3</v>
      </c>
      <c r="C47" s="409" t="s">
        <v>2116</v>
      </c>
      <c r="D47" s="503" t="s">
        <v>2134</v>
      </c>
      <c r="E47" s="612" t="s">
        <v>2135</v>
      </c>
      <c r="F47" s="412" t="s">
        <v>1524</v>
      </c>
      <c r="G47" s="431" t="s">
        <v>1750</v>
      </c>
      <c r="H47" s="387">
        <v>2.477777777777778E-3</v>
      </c>
      <c r="I47" s="499">
        <v>2.477777777777778E-3</v>
      </c>
      <c r="J47" s="390" t="s">
        <v>2136</v>
      </c>
      <c r="K47" s="391">
        <v>1.7822916666666666E-3</v>
      </c>
      <c r="L47" s="392" t="s">
        <v>1969</v>
      </c>
      <c r="M47" s="494" t="s">
        <v>1291</v>
      </c>
      <c r="N47" s="504" t="s">
        <v>2137</v>
      </c>
      <c r="O47" s="504" t="s">
        <v>2138</v>
      </c>
      <c r="P47" s="424" t="s">
        <v>2139</v>
      </c>
      <c r="Q47" s="380">
        <v>1.6905092592592594E-3</v>
      </c>
      <c r="R47" s="496">
        <v>1.6906250000000001E-3</v>
      </c>
    </row>
    <row r="48" spans="1:18" ht="42" customHeight="1" thickBot="1">
      <c r="A48" s="589" t="s">
        <v>1795</v>
      </c>
      <c r="B48" s="590" t="s">
        <v>1402</v>
      </c>
      <c r="C48" s="590" t="s">
        <v>1399</v>
      </c>
      <c r="D48" s="591" t="s">
        <v>551</v>
      </c>
      <c r="E48" s="592" t="s">
        <v>549</v>
      </c>
      <c r="F48" s="592" t="s">
        <v>550</v>
      </c>
      <c r="G48" s="593" t="s">
        <v>552</v>
      </c>
      <c r="H48" s="594" t="s">
        <v>1400</v>
      </c>
      <c r="I48" s="595" t="s">
        <v>593</v>
      </c>
      <c r="J48" s="390" t="s">
        <v>2140</v>
      </c>
      <c r="K48" s="391">
        <v>2.7196759259259257E-3</v>
      </c>
      <c r="L48" s="392" t="s">
        <v>1918</v>
      </c>
      <c r="M48" s="494" t="s">
        <v>2141</v>
      </c>
      <c r="N48" s="504" t="s">
        <v>2142</v>
      </c>
      <c r="O48" s="504" t="s">
        <v>2143</v>
      </c>
      <c r="P48" s="505" t="s">
        <v>2144</v>
      </c>
      <c r="Q48" s="380">
        <v>2.0564814814814816E-3</v>
      </c>
      <c r="R48" s="496">
        <v>2.0547453703703704E-3</v>
      </c>
    </row>
    <row r="49" spans="1:18" ht="42" customHeight="1" thickBot="1">
      <c r="A49" s="390" t="s">
        <v>1433</v>
      </c>
      <c r="B49" s="374">
        <v>2.3055555555555555E-3</v>
      </c>
      <c r="C49" s="374" t="s">
        <v>2091</v>
      </c>
      <c r="D49" s="403" t="s">
        <v>2145</v>
      </c>
      <c r="E49" s="404" t="s">
        <v>2146</v>
      </c>
      <c r="F49" s="404" t="s">
        <v>2147</v>
      </c>
      <c r="G49" s="424" t="s">
        <v>1854</v>
      </c>
      <c r="H49" s="380">
        <v>2.1216435185185184E-3</v>
      </c>
      <c r="I49" s="496">
        <v>2.1216435185185184E-3</v>
      </c>
      <c r="J49" s="589" t="s">
        <v>1808</v>
      </c>
      <c r="K49" s="604" t="s">
        <v>1402</v>
      </c>
      <c r="L49" s="600" t="s">
        <v>1399</v>
      </c>
      <c r="M49" s="401"/>
      <c r="N49" s="401"/>
      <c r="O49" s="591" t="s">
        <v>589</v>
      </c>
      <c r="P49" s="597" t="s">
        <v>590</v>
      </c>
      <c r="Q49" s="598" t="s">
        <v>1400</v>
      </c>
      <c r="R49" s="597" t="s">
        <v>593</v>
      </c>
    </row>
    <row r="50" spans="1:18" ht="42" customHeight="1" thickBot="1">
      <c r="A50" s="390" t="s">
        <v>1547</v>
      </c>
      <c r="B50" s="391">
        <v>2.4605324074074074E-3</v>
      </c>
      <c r="C50" s="391" t="s">
        <v>1969</v>
      </c>
      <c r="D50" s="494" t="s">
        <v>1781</v>
      </c>
      <c r="E50" s="404" t="s">
        <v>2148</v>
      </c>
      <c r="F50" s="404" t="s">
        <v>2149</v>
      </c>
      <c r="G50" s="424" t="s">
        <v>1676</v>
      </c>
      <c r="H50" s="380">
        <v>2.0692129629629632E-3</v>
      </c>
      <c r="I50" s="496">
        <v>2.0692129629629632E-3</v>
      </c>
      <c r="J50" s="449" t="s">
        <v>1394</v>
      </c>
      <c r="K50" s="391">
        <v>9.7037037037037046E-4</v>
      </c>
      <c r="L50" s="392" t="s">
        <v>2091</v>
      </c>
      <c r="M50" s="419"/>
      <c r="N50" s="419"/>
      <c r="O50" s="403" t="s">
        <v>2150</v>
      </c>
      <c r="P50" s="424" t="s">
        <v>810</v>
      </c>
      <c r="Q50" s="450">
        <v>9.5416666666666664E-4</v>
      </c>
      <c r="R50" s="496">
        <v>9.5416666666666664E-4</v>
      </c>
    </row>
    <row r="51" spans="1:18" ht="42" customHeight="1" thickBot="1">
      <c r="A51" s="390" t="s">
        <v>1594</v>
      </c>
      <c r="B51" s="391">
        <v>2.7780092592592596E-3</v>
      </c>
      <c r="C51" s="391" t="s">
        <v>1918</v>
      </c>
      <c r="D51" s="494" t="s">
        <v>2151</v>
      </c>
      <c r="E51" s="404" t="s">
        <v>2152</v>
      </c>
      <c r="F51" s="404">
        <v>8.8738425925925931E-4</v>
      </c>
      <c r="G51" s="424" t="s">
        <v>2153</v>
      </c>
      <c r="H51" s="380">
        <v>2.842361111111111E-3</v>
      </c>
      <c r="I51" s="406">
        <v>2.842361111111111E-3</v>
      </c>
      <c r="J51" s="451" t="s">
        <v>1296</v>
      </c>
      <c r="K51" s="409">
        <v>1.089351851851852E-3</v>
      </c>
      <c r="L51" s="410" t="s">
        <v>1969</v>
      </c>
      <c r="M51" s="419"/>
      <c r="N51" s="419"/>
      <c r="O51" s="411" t="s">
        <v>2154</v>
      </c>
      <c r="P51" s="431" t="s">
        <v>2155</v>
      </c>
      <c r="Q51" s="452">
        <v>1.0355324074074073E-3</v>
      </c>
      <c r="R51" s="499">
        <v>1.0355324074074073E-3</v>
      </c>
    </row>
    <row r="52" spans="1:18" ht="42" customHeight="1" thickBot="1">
      <c r="A52" s="408" t="s">
        <v>1329</v>
      </c>
      <c r="B52" s="409">
        <v>2.8031250000000001E-3</v>
      </c>
      <c r="C52" s="409" t="s">
        <v>2111</v>
      </c>
      <c r="D52" s="503" t="s">
        <v>2156</v>
      </c>
      <c r="E52" s="412" t="s">
        <v>2157</v>
      </c>
      <c r="F52" s="412">
        <v>8.6620370370370378E-4</v>
      </c>
      <c r="G52" s="431" t="s">
        <v>2158</v>
      </c>
      <c r="H52" s="387">
        <v>2.6658564814814813E-3</v>
      </c>
      <c r="I52" s="499">
        <v>2.6658564814814813E-3</v>
      </c>
      <c r="J52" s="449" t="s">
        <v>1281</v>
      </c>
      <c r="K52" s="391">
        <v>1.2393518518518519E-3</v>
      </c>
      <c r="L52" s="392" t="s">
        <v>1918</v>
      </c>
      <c r="M52" s="419"/>
      <c r="N52" s="419"/>
      <c r="O52" s="494" t="s">
        <v>2159</v>
      </c>
      <c r="P52" s="424" t="s">
        <v>2160</v>
      </c>
      <c r="Q52" s="450">
        <v>1.1394675925925927E-3</v>
      </c>
      <c r="R52" s="496">
        <v>1.1394675925925927E-3</v>
      </c>
    </row>
    <row r="53" spans="1:18" ht="42" customHeight="1" thickBot="1">
      <c r="A53" s="408" t="s">
        <v>1489</v>
      </c>
      <c r="B53" s="409">
        <v>3.056365740740741E-3</v>
      </c>
      <c r="C53" s="409" t="s">
        <v>2116</v>
      </c>
      <c r="D53" s="503" t="s">
        <v>1714</v>
      </c>
      <c r="E53" s="412">
        <v>7.1504629629629641E-4</v>
      </c>
      <c r="F53" s="412">
        <v>8.1307870370370377E-4</v>
      </c>
      <c r="G53" s="431" t="s">
        <v>2161</v>
      </c>
      <c r="H53" s="387">
        <v>2.624768518518518E-3</v>
      </c>
      <c r="I53" s="499">
        <v>2.624768518518518E-3</v>
      </c>
      <c r="J53" s="451" t="s">
        <v>1526</v>
      </c>
      <c r="K53" s="409">
        <v>1.3465277777777779E-3</v>
      </c>
      <c r="L53" s="410" t="s">
        <v>2111</v>
      </c>
      <c r="M53" s="419"/>
      <c r="N53" s="419"/>
      <c r="O53" s="503" t="s">
        <v>2162</v>
      </c>
      <c r="P53" s="431" t="s">
        <v>2163</v>
      </c>
      <c r="Q53" s="452">
        <v>1.1417824074074073E-3</v>
      </c>
      <c r="R53" s="499">
        <v>1.1417824074074073E-3</v>
      </c>
    </row>
    <row r="54" spans="1:18" ht="42" customHeight="1" thickBot="1">
      <c r="A54" s="589" t="s">
        <v>2164</v>
      </c>
      <c r="B54" s="604" t="s">
        <v>1402</v>
      </c>
      <c r="C54" s="600" t="s">
        <v>1399</v>
      </c>
      <c r="D54" s="419"/>
      <c r="E54" s="419"/>
      <c r="F54" s="419"/>
      <c r="G54" s="401"/>
      <c r="H54" s="591" t="s">
        <v>1400</v>
      </c>
      <c r="I54" s="597" t="s">
        <v>593</v>
      </c>
      <c r="J54" s="451" t="s">
        <v>1300</v>
      </c>
      <c r="K54" s="409">
        <v>1.8379629629629629E-3</v>
      </c>
      <c r="L54" s="410" t="s">
        <v>2116</v>
      </c>
      <c r="M54" s="419"/>
      <c r="N54" s="419"/>
      <c r="O54" s="503" t="s">
        <v>2165</v>
      </c>
      <c r="P54" s="431">
        <v>7.0995370370370364E-4</v>
      </c>
      <c r="Q54" s="452">
        <v>1.2583333333333333E-3</v>
      </c>
      <c r="R54" s="499">
        <v>1.2583333333333333E-3</v>
      </c>
    </row>
    <row r="55" spans="1:18" ht="42" customHeight="1" thickBot="1">
      <c r="A55" s="449" t="s">
        <v>1283</v>
      </c>
      <c r="B55" s="374" t="s">
        <v>2166</v>
      </c>
      <c r="C55" s="374" t="s">
        <v>2091</v>
      </c>
      <c r="D55" s="419"/>
      <c r="E55" s="419"/>
      <c r="F55" s="419"/>
      <c r="G55" s="401"/>
      <c r="H55" s="380" t="s">
        <v>1665</v>
      </c>
      <c r="I55" s="496" t="s">
        <v>1665</v>
      </c>
      <c r="J55" s="449" t="s">
        <v>1324</v>
      </c>
      <c r="K55" s="374">
        <v>2.0076388888888891E-3</v>
      </c>
      <c r="L55" s="375" t="s">
        <v>2116</v>
      </c>
      <c r="M55" s="419"/>
      <c r="N55" s="419"/>
      <c r="O55" s="494" t="s">
        <v>2167</v>
      </c>
      <c r="P55" s="424">
        <v>7.7708333333333329E-4</v>
      </c>
      <c r="Q55" s="450">
        <v>1.4478009259259262E-3</v>
      </c>
      <c r="R55" s="496">
        <v>1.4478009259259262E-3</v>
      </c>
    </row>
    <row r="56" spans="1:18" ht="42" customHeight="1" thickBot="1">
      <c r="A56" s="449" t="s">
        <v>1312</v>
      </c>
      <c r="B56" s="391" t="s">
        <v>2168</v>
      </c>
      <c r="C56" s="391" t="s">
        <v>1969</v>
      </c>
      <c r="D56" s="419"/>
      <c r="E56" s="419"/>
      <c r="F56" s="419"/>
      <c r="G56" s="401"/>
      <c r="H56" s="380" t="s">
        <v>2169</v>
      </c>
      <c r="I56" s="496" t="s">
        <v>2169</v>
      </c>
      <c r="J56" s="589" t="s">
        <v>1822</v>
      </c>
      <c r="K56" s="604" t="s">
        <v>1402</v>
      </c>
      <c r="L56" s="600" t="s">
        <v>1399</v>
      </c>
      <c r="M56" s="401"/>
      <c r="N56" s="401"/>
      <c r="O56" s="591" t="s">
        <v>589</v>
      </c>
      <c r="P56" s="597" t="s">
        <v>590</v>
      </c>
      <c r="Q56" s="598" t="s">
        <v>1400</v>
      </c>
      <c r="R56" s="597" t="s">
        <v>593</v>
      </c>
    </row>
    <row r="57" spans="1:18" ht="42" customHeight="1" thickBot="1">
      <c r="A57" s="449" t="s">
        <v>1494</v>
      </c>
      <c r="B57" s="391" t="s">
        <v>1497</v>
      </c>
      <c r="C57" s="391" t="s">
        <v>1918</v>
      </c>
      <c r="D57" s="419"/>
      <c r="E57" s="419"/>
      <c r="F57" s="419"/>
      <c r="G57" s="401"/>
      <c r="H57" s="380" t="s">
        <v>2170</v>
      </c>
      <c r="I57" s="406" t="s">
        <v>2170</v>
      </c>
      <c r="J57" s="390" t="s">
        <v>1433</v>
      </c>
      <c r="K57" s="374">
        <v>1.0275462962962964E-3</v>
      </c>
      <c r="L57" s="375" t="s">
        <v>2091</v>
      </c>
      <c r="M57" s="419"/>
      <c r="N57" s="419"/>
      <c r="O57" s="494" t="s">
        <v>2171</v>
      </c>
      <c r="P57" s="424" t="s">
        <v>2172</v>
      </c>
      <c r="Q57" s="450">
        <v>9.7662037037037053E-4</v>
      </c>
      <c r="R57" s="496">
        <v>9.7662037037037053E-4</v>
      </c>
    </row>
    <row r="58" spans="1:18" ht="42" customHeight="1" thickBot="1">
      <c r="A58" s="451" t="s">
        <v>1526</v>
      </c>
      <c r="B58" s="453" t="s">
        <v>1463</v>
      </c>
      <c r="C58" s="409" t="s">
        <v>2111</v>
      </c>
      <c r="D58" s="419"/>
      <c r="E58" s="419"/>
      <c r="F58" s="419"/>
      <c r="G58" s="401"/>
      <c r="H58" s="387" t="s">
        <v>1956</v>
      </c>
      <c r="I58" s="499" t="s">
        <v>1956</v>
      </c>
      <c r="J58" s="390" t="s">
        <v>1312</v>
      </c>
      <c r="K58" s="391">
        <v>1.091898148148148E-3</v>
      </c>
      <c r="L58" s="392" t="s">
        <v>1969</v>
      </c>
      <c r="M58" s="419"/>
      <c r="N58" s="419"/>
      <c r="O58" s="494" t="s">
        <v>2173</v>
      </c>
      <c r="P58" s="424" t="s">
        <v>2174</v>
      </c>
      <c r="Q58" s="450">
        <v>1.080787037037037E-3</v>
      </c>
      <c r="R58" s="496">
        <v>1.080787037037037E-3</v>
      </c>
    </row>
    <row r="59" spans="1:18" ht="42" customHeight="1" thickBot="1">
      <c r="A59" s="449" t="s">
        <v>1351</v>
      </c>
      <c r="B59" s="391" t="s">
        <v>2175</v>
      </c>
      <c r="C59" s="391" t="s">
        <v>2116</v>
      </c>
      <c r="D59" s="419"/>
      <c r="E59" s="419"/>
      <c r="F59" s="419"/>
      <c r="G59" s="401"/>
      <c r="H59" s="380" t="s">
        <v>2176</v>
      </c>
      <c r="I59" s="496" t="s">
        <v>2176</v>
      </c>
      <c r="J59" s="390" t="s">
        <v>1363</v>
      </c>
      <c r="K59" s="391">
        <v>1.238888888888889E-3</v>
      </c>
      <c r="L59" s="392" t="s">
        <v>1918</v>
      </c>
      <c r="M59" s="419"/>
      <c r="N59" s="419"/>
      <c r="O59" s="494" t="s">
        <v>2177</v>
      </c>
      <c r="P59" s="424" t="s">
        <v>2178</v>
      </c>
      <c r="Q59" s="450">
        <v>1.2128472222222221E-3</v>
      </c>
      <c r="R59" s="496">
        <v>1.2128472222222221E-3</v>
      </c>
    </row>
    <row r="60" spans="1:18" ht="42" customHeight="1" thickBot="1">
      <c r="A60" s="451" t="s">
        <v>1376</v>
      </c>
      <c r="B60" s="453" t="s">
        <v>1970</v>
      </c>
      <c r="C60" s="409" t="s">
        <v>2116</v>
      </c>
      <c r="D60" s="419"/>
      <c r="E60" s="419"/>
      <c r="F60" s="419"/>
      <c r="G60" s="401"/>
      <c r="H60" s="387" t="s">
        <v>2179</v>
      </c>
      <c r="I60" s="414" t="s">
        <v>2179</v>
      </c>
      <c r="J60" s="408" t="s">
        <v>1298</v>
      </c>
      <c r="K60" s="456">
        <v>1.5092592592592595E-3</v>
      </c>
      <c r="L60" s="410" t="s">
        <v>2111</v>
      </c>
      <c r="M60" s="419"/>
      <c r="N60" s="419"/>
      <c r="O60" s="503" t="s">
        <v>1427</v>
      </c>
      <c r="P60" s="431">
        <v>7.6979166666666678E-4</v>
      </c>
      <c r="Q60" s="452">
        <v>1.3591435185185184E-3</v>
      </c>
      <c r="R60" s="499">
        <v>1.3591435185185184E-3</v>
      </c>
    </row>
    <row r="61" spans="1:18" ht="42" customHeight="1" thickBot="1">
      <c r="A61" s="589" t="s">
        <v>2073</v>
      </c>
      <c r="B61" s="604" t="s">
        <v>1402</v>
      </c>
      <c r="C61" s="600" t="s">
        <v>1399</v>
      </c>
      <c r="D61" s="401"/>
      <c r="E61" s="401"/>
      <c r="F61" s="591" t="s">
        <v>589</v>
      </c>
      <c r="G61" s="597" t="s">
        <v>590</v>
      </c>
      <c r="H61" s="598" t="s">
        <v>1400</v>
      </c>
      <c r="I61" s="597" t="s">
        <v>593</v>
      </c>
      <c r="J61" s="390" t="s">
        <v>2180</v>
      </c>
      <c r="K61" s="374">
        <v>2.4518518518518522E-3</v>
      </c>
      <c r="L61" s="375" t="s">
        <v>2116</v>
      </c>
      <c r="M61" s="419"/>
      <c r="N61" s="419"/>
      <c r="O61" s="494">
        <v>7.5914351851851848E-4</v>
      </c>
      <c r="P61" s="424">
        <v>9.2141203703703699E-4</v>
      </c>
      <c r="Q61" s="450">
        <v>1.6689814814814814E-3</v>
      </c>
      <c r="R61" s="496">
        <v>1.6689814814814814E-3</v>
      </c>
    </row>
    <row r="62" spans="1:18" ht="42" customHeight="1" thickBot="1">
      <c r="A62" s="449" t="s">
        <v>1395</v>
      </c>
      <c r="B62" s="374">
        <v>1.0730324074074075E-3</v>
      </c>
      <c r="C62" s="374" t="s">
        <v>2091</v>
      </c>
      <c r="D62" s="419"/>
      <c r="E62" s="419"/>
      <c r="F62" s="494" t="s">
        <v>2181</v>
      </c>
      <c r="G62" s="424" t="s">
        <v>2182</v>
      </c>
      <c r="H62" s="450">
        <v>8.3298611111111117E-4</v>
      </c>
      <c r="I62" s="496">
        <v>8.3298611111111117E-4</v>
      </c>
      <c r="J62" s="589" t="s">
        <v>1839</v>
      </c>
      <c r="K62" s="590" t="s">
        <v>1398</v>
      </c>
      <c r="L62" s="590" t="s">
        <v>1399</v>
      </c>
      <c r="M62" s="591" t="s">
        <v>599</v>
      </c>
      <c r="N62" s="592" t="s">
        <v>600</v>
      </c>
      <c r="O62" s="592" t="s">
        <v>601</v>
      </c>
      <c r="P62" s="593" t="s">
        <v>602</v>
      </c>
      <c r="Q62" s="594" t="s">
        <v>1400</v>
      </c>
      <c r="R62" s="595" t="s">
        <v>593</v>
      </c>
    </row>
    <row r="63" spans="1:18" ht="42" customHeight="1" thickBot="1">
      <c r="A63" s="449" t="s">
        <v>1296</v>
      </c>
      <c r="B63" s="391">
        <v>1.1547453703703704E-3</v>
      </c>
      <c r="C63" s="391" t="s">
        <v>1969</v>
      </c>
      <c r="D63" s="419"/>
      <c r="E63" s="419"/>
      <c r="F63" s="403" t="s">
        <v>2183</v>
      </c>
      <c r="G63" s="424" t="s">
        <v>2184</v>
      </c>
      <c r="H63" s="450">
        <v>1.0655092592592593E-3</v>
      </c>
      <c r="I63" s="496">
        <v>1.0655092592592593E-3</v>
      </c>
      <c r="J63" s="437" t="s">
        <v>2185</v>
      </c>
      <c r="K63" s="374">
        <v>3.4619212962962963E-3</v>
      </c>
      <c r="L63" s="375" t="s">
        <v>2091</v>
      </c>
      <c r="M63" s="492">
        <v>8.2291666666666667E-4</v>
      </c>
      <c r="N63" s="493">
        <v>8.2604166666666666E-4</v>
      </c>
      <c r="O63" s="493">
        <v>9.0243055555555562E-4</v>
      </c>
      <c r="P63" s="507">
        <v>8.2361111111111101E-4</v>
      </c>
      <c r="Q63" s="380">
        <v>3.375E-3</v>
      </c>
      <c r="R63" s="496">
        <v>3.3782407407407407E-3</v>
      </c>
    </row>
    <row r="64" spans="1:18" ht="42" customHeight="1" thickBot="1">
      <c r="A64" s="449" t="s">
        <v>1489</v>
      </c>
      <c r="B64" s="391">
        <v>1.2986111111111113E-3</v>
      </c>
      <c r="C64" s="391" t="s">
        <v>1918</v>
      </c>
      <c r="D64" s="419"/>
      <c r="E64" s="419"/>
      <c r="F64" s="403" t="s">
        <v>2186</v>
      </c>
      <c r="G64" s="424">
        <v>8.0196759259259273E-4</v>
      </c>
      <c r="H64" s="450">
        <v>1.3636574074074074E-3</v>
      </c>
      <c r="I64" s="406">
        <v>1.3636574074074074E-3</v>
      </c>
      <c r="J64" s="390" t="s">
        <v>2187</v>
      </c>
      <c r="K64" s="391">
        <v>4.1681712962962966E-3</v>
      </c>
      <c r="L64" s="392" t="s">
        <v>1969</v>
      </c>
      <c r="M64" s="494">
        <v>1.0547453703703704E-3</v>
      </c>
      <c r="N64" s="504">
        <v>9.534722222222222E-4</v>
      </c>
      <c r="O64" s="504">
        <v>8.7604166666666679E-4</v>
      </c>
      <c r="P64" s="495">
        <v>9.2442129629629634E-4</v>
      </c>
      <c r="Q64" s="387">
        <v>3.8086805555555552E-3</v>
      </c>
      <c r="R64" s="499">
        <v>3.8123842592592589E-3</v>
      </c>
    </row>
    <row r="65" spans="1:18" ht="42" customHeight="1" thickBot="1">
      <c r="A65" s="451" t="s">
        <v>1329</v>
      </c>
      <c r="B65" s="453">
        <v>1.4052083333333332E-3</v>
      </c>
      <c r="C65" s="409" t="s">
        <v>2111</v>
      </c>
      <c r="D65" s="419"/>
      <c r="E65" s="419"/>
      <c r="F65" s="411" t="s">
        <v>2039</v>
      </c>
      <c r="G65" s="431" t="s">
        <v>2188</v>
      </c>
      <c r="H65" s="452">
        <v>1.2226851851851854E-3</v>
      </c>
      <c r="I65" s="499">
        <v>1.2226851851851854E-3</v>
      </c>
      <c r="J65" s="390" t="s">
        <v>2189</v>
      </c>
      <c r="K65" s="391">
        <v>5.8221064814814811E-3</v>
      </c>
      <c r="L65" s="392" t="s">
        <v>1918</v>
      </c>
      <c r="M65" s="494">
        <v>1.4388888888888889E-3</v>
      </c>
      <c r="N65" s="404">
        <v>1.0981481481481482E-3</v>
      </c>
      <c r="O65" s="504">
        <v>1.2640046296296297E-3</v>
      </c>
      <c r="P65" s="495">
        <v>9.1967592592592589E-4</v>
      </c>
      <c r="Q65" s="387">
        <v>4.7207175925925923E-3</v>
      </c>
      <c r="R65" s="499">
        <v>4.7149305555555555E-3</v>
      </c>
    </row>
    <row r="66" spans="1:18" ht="42" customHeight="1" thickBot="1">
      <c r="A66" s="451" t="s">
        <v>1594</v>
      </c>
      <c r="B66" s="453">
        <v>1.5733796296296297E-3</v>
      </c>
      <c r="C66" s="409" t="s">
        <v>2190</v>
      </c>
      <c r="D66" s="419"/>
      <c r="E66" s="419"/>
      <c r="F66" s="411" t="s">
        <v>2191</v>
      </c>
      <c r="G66" s="431">
        <v>7.6087962962962958E-4</v>
      </c>
      <c r="H66" s="452">
        <v>1.4063657407407408E-3</v>
      </c>
      <c r="I66" s="499">
        <v>1.4063657407407408E-3</v>
      </c>
      <c r="J66" s="416"/>
      <c r="L66" s="444"/>
      <c r="M66" s="401"/>
      <c r="N66" s="401"/>
      <c r="O66" s="401"/>
      <c r="P66" s="401"/>
      <c r="Q66" s="401"/>
      <c r="R66" s="402"/>
    </row>
    <row r="67" spans="1:18" ht="42" customHeight="1" thickBot="1">
      <c r="A67" s="451" t="s">
        <v>1327</v>
      </c>
      <c r="B67" s="453">
        <v>2.7062500000000003E-3</v>
      </c>
      <c r="C67" s="409" t="s">
        <v>2190</v>
      </c>
      <c r="D67" s="466"/>
      <c r="E67" s="466"/>
      <c r="F67" s="411" t="s">
        <v>2192</v>
      </c>
      <c r="G67" s="431">
        <v>8.394675925925925E-4</v>
      </c>
      <c r="H67" s="452">
        <v>1.4642361111111108E-3</v>
      </c>
      <c r="I67" s="499">
        <v>1.4642361111111108E-3</v>
      </c>
      <c r="J67" s="468" t="s">
        <v>594</v>
      </c>
      <c r="K67" s="469"/>
      <c r="L67" s="470"/>
      <c r="M67" s="471"/>
      <c r="N67" s="506" t="s">
        <v>1402</v>
      </c>
      <c r="O67" s="459"/>
      <c r="P67" s="459"/>
      <c r="Q67" s="459"/>
      <c r="R67" s="472"/>
    </row>
    <row r="68" spans="1:18" ht="42" customHeight="1">
      <c r="A68" s="608"/>
      <c r="B68" s="609"/>
      <c r="C68" s="609"/>
      <c r="D68" s="447"/>
      <c r="E68" s="447"/>
      <c r="F68" s="447"/>
      <c r="G68" s="447"/>
      <c r="H68" s="447"/>
      <c r="I68" s="447"/>
      <c r="J68" s="475"/>
      <c r="K68" s="444"/>
      <c r="L68" s="418"/>
      <c r="M68" s="419"/>
      <c r="N68" s="419"/>
      <c r="O68" s="419"/>
      <c r="P68" s="419"/>
      <c r="Q68" s="401"/>
      <c r="R68" s="401"/>
    </row>
    <row r="69" spans="1:18" ht="42" customHeight="1">
      <c r="A69" s="475"/>
      <c r="B69" s="444"/>
      <c r="C69" s="444"/>
      <c r="D69" s="419"/>
      <c r="E69" s="419"/>
      <c r="F69" s="419"/>
      <c r="G69" s="419"/>
      <c r="H69" s="401"/>
      <c r="I69" s="401"/>
      <c r="J69" s="475"/>
      <c r="K69" s="444"/>
      <c r="L69" s="418"/>
      <c r="M69" s="419"/>
      <c r="N69" s="419"/>
      <c r="O69" s="419"/>
      <c r="P69" s="419"/>
      <c r="Q69" s="401"/>
      <c r="R69" s="401"/>
    </row>
    <row r="70" spans="1:18" ht="42" customHeight="1">
      <c r="A70" s="475"/>
      <c r="B70" s="444"/>
      <c r="C70" s="444"/>
      <c r="D70" s="419"/>
      <c r="E70" s="419"/>
      <c r="F70" s="419"/>
      <c r="G70" s="419"/>
      <c r="H70" s="401"/>
      <c r="I70" s="401"/>
      <c r="J70" s="475"/>
      <c r="K70" s="444"/>
      <c r="L70" s="418"/>
      <c r="M70" s="419"/>
      <c r="N70" s="419"/>
      <c r="O70" s="419"/>
      <c r="P70" s="419"/>
      <c r="Q70" s="401"/>
      <c r="R70" s="401"/>
    </row>
    <row r="71" spans="1:18" ht="42" customHeight="1">
      <c r="A71" s="475"/>
      <c r="B71" s="444"/>
      <c r="C71" s="444"/>
      <c r="D71" s="419"/>
      <c r="E71" s="419"/>
      <c r="F71" s="419"/>
      <c r="G71" s="419"/>
      <c r="H71" s="401"/>
      <c r="I71" s="401"/>
      <c r="J71" s="610"/>
      <c r="L71" s="444"/>
      <c r="M71" s="401"/>
      <c r="N71" s="401"/>
      <c r="O71" s="401"/>
      <c r="P71" s="401"/>
      <c r="Q71" s="401"/>
      <c r="R71" s="401"/>
    </row>
    <row r="72" spans="1:18" ht="42" customHeight="1">
      <c r="A72" s="475"/>
      <c r="B72" s="444"/>
      <c r="C72" s="444"/>
      <c r="D72" s="419"/>
      <c r="E72" s="419"/>
      <c r="F72" s="419"/>
      <c r="G72" s="419"/>
      <c r="H72" s="401"/>
      <c r="I72" s="401"/>
      <c r="J72" s="610"/>
      <c r="L72" s="444"/>
      <c r="M72" s="401"/>
      <c r="N72" s="401"/>
      <c r="O72" s="401"/>
      <c r="P72" s="401"/>
      <c r="Q72" s="401"/>
      <c r="R72" s="401"/>
    </row>
    <row r="73" spans="1:18" ht="42" customHeight="1">
      <c r="A73" s="475"/>
      <c r="B73" s="444"/>
      <c r="C73" s="444"/>
      <c r="D73" s="419"/>
      <c r="E73" s="419"/>
      <c r="F73" s="419"/>
      <c r="G73" s="419"/>
      <c r="H73" s="401"/>
      <c r="I73" s="401"/>
      <c r="J73" s="610"/>
      <c r="L73" s="444"/>
      <c r="M73" s="401"/>
      <c r="N73" s="401"/>
      <c r="O73" s="401"/>
      <c r="P73" s="401"/>
      <c r="Q73" s="401"/>
      <c r="R73" s="401"/>
    </row>
    <row r="74" spans="1:18" ht="42" customHeight="1">
      <c r="A74" s="475"/>
      <c r="B74" s="444"/>
      <c r="C74" s="444"/>
      <c r="D74" s="419"/>
      <c r="E74" s="419"/>
      <c r="F74" s="419"/>
      <c r="G74" s="419"/>
      <c r="H74" s="401"/>
      <c r="I74" s="401"/>
      <c r="J74" s="611"/>
      <c r="K74" s="609"/>
      <c r="L74" s="444"/>
      <c r="M74" s="401"/>
      <c r="N74" s="401"/>
      <c r="O74" s="401"/>
      <c r="P74" s="401"/>
      <c r="Q74" s="401"/>
      <c r="R74" s="419"/>
    </row>
    <row r="75" spans="1:18" ht="42" customHeight="1"/>
    <row r="76" spans="1:18" ht="42" customHeight="1"/>
    <row r="77" spans="1:18" ht="42" customHeight="1"/>
    <row r="78" spans="1:18" ht="42" customHeight="1"/>
    <row r="79" spans="1:18" ht="42" customHeight="1"/>
    <row r="80" spans="1:18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</sheetData>
  <pageMargins left="0.25" right="0.25" top="0.25" bottom="0.25" header="0.3" footer="0.25"/>
  <pageSetup scale="2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7E9E5-22F6-8842-8D25-6B672C5BA948}">
  <sheetPr>
    <pageSetUpPr fitToPage="1"/>
  </sheetPr>
  <dimension ref="A1:V120"/>
  <sheetViews>
    <sheetView zoomScaleNormal="100" workbookViewId="0"/>
  </sheetViews>
  <sheetFormatPr defaultColWidth="11.42578125" defaultRowHeight="17.100000000000001"/>
  <cols>
    <col min="1" max="1" width="50.7109375" style="389" customWidth="1"/>
    <col min="2" max="2" width="18.7109375" style="473" customWidth="1"/>
    <col min="3" max="3" width="17.7109375" style="489" customWidth="1"/>
    <col min="4" max="7" width="15.7109375" style="389" customWidth="1"/>
    <col min="8" max="9" width="17.7109375" style="389" customWidth="1"/>
    <col min="10" max="10" width="50.42578125" style="389" customWidth="1"/>
    <col min="11" max="11" width="18.42578125" style="417" customWidth="1"/>
    <col min="12" max="12" width="17.85546875" style="389" customWidth="1"/>
    <col min="13" max="16" width="15.7109375" style="389" customWidth="1"/>
    <col min="17" max="18" width="17.7109375" style="389" customWidth="1"/>
    <col min="19" max="19" width="12" style="389" bestFit="1" customWidth="1"/>
    <col min="20" max="20" width="11.42578125" style="389" bestFit="1" customWidth="1"/>
    <col min="21" max="21" width="9.140625" style="389" bestFit="1" customWidth="1"/>
    <col min="22" max="22" width="12.42578125" style="389" bestFit="1" customWidth="1"/>
    <col min="23" max="256" width="11.42578125" style="389"/>
    <col min="257" max="257" width="50.7109375" style="389" customWidth="1"/>
    <col min="258" max="258" width="18.7109375" style="389" customWidth="1"/>
    <col min="259" max="259" width="17.7109375" style="389" customWidth="1"/>
    <col min="260" max="263" width="15.7109375" style="389" customWidth="1"/>
    <col min="264" max="265" width="17.7109375" style="389" customWidth="1"/>
    <col min="266" max="266" width="50.42578125" style="389" customWidth="1"/>
    <col min="267" max="267" width="18.42578125" style="389" customWidth="1"/>
    <col min="268" max="268" width="17.85546875" style="389" customWidth="1"/>
    <col min="269" max="272" width="15.7109375" style="389" customWidth="1"/>
    <col min="273" max="274" width="17.7109375" style="389" customWidth="1"/>
    <col min="275" max="275" width="12" style="389" bestFit="1" customWidth="1"/>
    <col min="276" max="276" width="11.42578125" style="389" bestFit="1" customWidth="1"/>
    <col min="277" max="277" width="9.140625" style="389" bestFit="1" customWidth="1"/>
    <col min="278" max="278" width="12.42578125" style="389" bestFit="1" customWidth="1"/>
    <col min="279" max="512" width="11.42578125" style="389"/>
    <col min="513" max="513" width="50.7109375" style="389" customWidth="1"/>
    <col min="514" max="514" width="18.7109375" style="389" customWidth="1"/>
    <col min="515" max="515" width="17.7109375" style="389" customWidth="1"/>
    <col min="516" max="519" width="15.7109375" style="389" customWidth="1"/>
    <col min="520" max="521" width="17.7109375" style="389" customWidth="1"/>
    <col min="522" max="522" width="50.42578125" style="389" customWidth="1"/>
    <col min="523" max="523" width="18.42578125" style="389" customWidth="1"/>
    <col min="524" max="524" width="17.85546875" style="389" customWidth="1"/>
    <col min="525" max="528" width="15.7109375" style="389" customWidth="1"/>
    <col min="529" max="530" width="17.7109375" style="389" customWidth="1"/>
    <col min="531" max="531" width="12" style="389" bestFit="1" customWidth="1"/>
    <col min="532" max="532" width="11.42578125" style="389" bestFit="1" customWidth="1"/>
    <col min="533" max="533" width="9.140625" style="389" bestFit="1" customWidth="1"/>
    <col min="534" max="534" width="12.42578125" style="389" bestFit="1" customWidth="1"/>
    <col min="535" max="768" width="11.42578125" style="389"/>
    <col min="769" max="769" width="50.7109375" style="389" customWidth="1"/>
    <col min="770" max="770" width="18.7109375" style="389" customWidth="1"/>
    <col min="771" max="771" width="17.7109375" style="389" customWidth="1"/>
    <col min="772" max="775" width="15.7109375" style="389" customWidth="1"/>
    <col min="776" max="777" width="17.7109375" style="389" customWidth="1"/>
    <col min="778" max="778" width="50.42578125" style="389" customWidth="1"/>
    <col min="779" max="779" width="18.42578125" style="389" customWidth="1"/>
    <col min="780" max="780" width="17.85546875" style="389" customWidth="1"/>
    <col min="781" max="784" width="15.7109375" style="389" customWidth="1"/>
    <col min="785" max="786" width="17.7109375" style="389" customWidth="1"/>
    <col min="787" max="787" width="12" style="389" bestFit="1" customWidth="1"/>
    <col min="788" max="788" width="11.42578125" style="389" bestFit="1" customWidth="1"/>
    <col min="789" max="789" width="9.140625" style="389" bestFit="1" customWidth="1"/>
    <col min="790" max="790" width="12.42578125" style="389" bestFit="1" customWidth="1"/>
    <col min="791" max="1024" width="11.42578125" style="389"/>
    <col min="1025" max="1025" width="50.7109375" style="389" customWidth="1"/>
    <col min="1026" max="1026" width="18.7109375" style="389" customWidth="1"/>
    <col min="1027" max="1027" width="17.7109375" style="389" customWidth="1"/>
    <col min="1028" max="1031" width="15.7109375" style="389" customWidth="1"/>
    <col min="1032" max="1033" width="17.7109375" style="389" customWidth="1"/>
    <col min="1034" max="1034" width="50.42578125" style="389" customWidth="1"/>
    <col min="1035" max="1035" width="18.42578125" style="389" customWidth="1"/>
    <col min="1036" max="1036" width="17.85546875" style="389" customWidth="1"/>
    <col min="1037" max="1040" width="15.7109375" style="389" customWidth="1"/>
    <col min="1041" max="1042" width="17.7109375" style="389" customWidth="1"/>
    <col min="1043" max="1043" width="12" style="389" bestFit="1" customWidth="1"/>
    <col min="1044" max="1044" width="11.42578125" style="389" bestFit="1" customWidth="1"/>
    <col min="1045" max="1045" width="9.140625" style="389" bestFit="1" customWidth="1"/>
    <col min="1046" max="1046" width="12.42578125" style="389" bestFit="1" customWidth="1"/>
    <col min="1047" max="1280" width="11.42578125" style="389"/>
    <col min="1281" max="1281" width="50.7109375" style="389" customWidth="1"/>
    <col min="1282" max="1282" width="18.7109375" style="389" customWidth="1"/>
    <col min="1283" max="1283" width="17.7109375" style="389" customWidth="1"/>
    <col min="1284" max="1287" width="15.7109375" style="389" customWidth="1"/>
    <col min="1288" max="1289" width="17.7109375" style="389" customWidth="1"/>
    <col min="1290" max="1290" width="50.42578125" style="389" customWidth="1"/>
    <col min="1291" max="1291" width="18.42578125" style="389" customWidth="1"/>
    <col min="1292" max="1292" width="17.85546875" style="389" customWidth="1"/>
    <col min="1293" max="1296" width="15.7109375" style="389" customWidth="1"/>
    <col min="1297" max="1298" width="17.7109375" style="389" customWidth="1"/>
    <col min="1299" max="1299" width="12" style="389" bestFit="1" customWidth="1"/>
    <col min="1300" max="1300" width="11.42578125" style="389" bestFit="1" customWidth="1"/>
    <col min="1301" max="1301" width="9.140625" style="389" bestFit="1" customWidth="1"/>
    <col min="1302" max="1302" width="12.42578125" style="389" bestFit="1" customWidth="1"/>
    <col min="1303" max="1536" width="11.42578125" style="389"/>
    <col min="1537" max="1537" width="50.7109375" style="389" customWidth="1"/>
    <col min="1538" max="1538" width="18.7109375" style="389" customWidth="1"/>
    <col min="1539" max="1539" width="17.7109375" style="389" customWidth="1"/>
    <col min="1540" max="1543" width="15.7109375" style="389" customWidth="1"/>
    <col min="1544" max="1545" width="17.7109375" style="389" customWidth="1"/>
    <col min="1546" max="1546" width="50.42578125" style="389" customWidth="1"/>
    <col min="1547" max="1547" width="18.42578125" style="389" customWidth="1"/>
    <col min="1548" max="1548" width="17.85546875" style="389" customWidth="1"/>
    <col min="1549" max="1552" width="15.7109375" style="389" customWidth="1"/>
    <col min="1553" max="1554" width="17.7109375" style="389" customWidth="1"/>
    <col min="1555" max="1555" width="12" style="389" bestFit="1" customWidth="1"/>
    <col min="1556" max="1556" width="11.42578125" style="389" bestFit="1" customWidth="1"/>
    <col min="1557" max="1557" width="9.140625" style="389" bestFit="1" customWidth="1"/>
    <col min="1558" max="1558" width="12.42578125" style="389" bestFit="1" customWidth="1"/>
    <col min="1559" max="1792" width="11.42578125" style="389"/>
    <col min="1793" max="1793" width="50.7109375" style="389" customWidth="1"/>
    <col min="1794" max="1794" width="18.7109375" style="389" customWidth="1"/>
    <col min="1795" max="1795" width="17.7109375" style="389" customWidth="1"/>
    <col min="1796" max="1799" width="15.7109375" style="389" customWidth="1"/>
    <col min="1800" max="1801" width="17.7109375" style="389" customWidth="1"/>
    <col min="1802" max="1802" width="50.42578125" style="389" customWidth="1"/>
    <col min="1803" max="1803" width="18.42578125" style="389" customWidth="1"/>
    <col min="1804" max="1804" width="17.85546875" style="389" customWidth="1"/>
    <col min="1805" max="1808" width="15.7109375" style="389" customWidth="1"/>
    <col min="1809" max="1810" width="17.7109375" style="389" customWidth="1"/>
    <col min="1811" max="1811" width="12" style="389" bestFit="1" customWidth="1"/>
    <col min="1812" max="1812" width="11.42578125" style="389" bestFit="1" customWidth="1"/>
    <col min="1813" max="1813" width="9.140625" style="389" bestFit="1" customWidth="1"/>
    <col min="1814" max="1814" width="12.42578125" style="389" bestFit="1" customWidth="1"/>
    <col min="1815" max="2048" width="11.42578125" style="389"/>
    <col min="2049" max="2049" width="50.7109375" style="389" customWidth="1"/>
    <col min="2050" max="2050" width="18.7109375" style="389" customWidth="1"/>
    <col min="2051" max="2051" width="17.7109375" style="389" customWidth="1"/>
    <col min="2052" max="2055" width="15.7109375" style="389" customWidth="1"/>
    <col min="2056" max="2057" width="17.7109375" style="389" customWidth="1"/>
    <col min="2058" max="2058" width="50.42578125" style="389" customWidth="1"/>
    <col min="2059" max="2059" width="18.42578125" style="389" customWidth="1"/>
    <col min="2060" max="2060" width="17.85546875" style="389" customWidth="1"/>
    <col min="2061" max="2064" width="15.7109375" style="389" customWidth="1"/>
    <col min="2065" max="2066" width="17.7109375" style="389" customWidth="1"/>
    <col min="2067" max="2067" width="12" style="389" bestFit="1" customWidth="1"/>
    <col min="2068" max="2068" width="11.42578125" style="389" bestFit="1" customWidth="1"/>
    <col min="2069" max="2069" width="9.140625" style="389" bestFit="1" customWidth="1"/>
    <col min="2070" max="2070" width="12.42578125" style="389" bestFit="1" customWidth="1"/>
    <col min="2071" max="2304" width="11.42578125" style="389"/>
    <col min="2305" max="2305" width="50.7109375" style="389" customWidth="1"/>
    <col min="2306" max="2306" width="18.7109375" style="389" customWidth="1"/>
    <col min="2307" max="2307" width="17.7109375" style="389" customWidth="1"/>
    <col min="2308" max="2311" width="15.7109375" style="389" customWidth="1"/>
    <col min="2312" max="2313" width="17.7109375" style="389" customWidth="1"/>
    <col min="2314" max="2314" width="50.42578125" style="389" customWidth="1"/>
    <col min="2315" max="2315" width="18.42578125" style="389" customWidth="1"/>
    <col min="2316" max="2316" width="17.85546875" style="389" customWidth="1"/>
    <col min="2317" max="2320" width="15.7109375" style="389" customWidth="1"/>
    <col min="2321" max="2322" width="17.7109375" style="389" customWidth="1"/>
    <col min="2323" max="2323" width="12" style="389" bestFit="1" customWidth="1"/>
    <col min="2324" max="2324" width="11.42578125" style="389" bestFit="1" customWidth="1"/>
    <col min="2325" max="2325" width="9.140625" style="389" bestFit="1" customWidth="1"/>
    <col min="2326" max="2326" width="12.42578125" style="389" bestFit="1" customWidth="1"/>
    <col min="2327" max="2560" width="11.42578125" style="389"/>
    <col min="2561" max="2561" width="50.7109375" style="389" customWidth="1"/>
    <col min="2562" max="2562" width="18.7109375" style="389" customWidth="1"/>
    <col min="2563" max="2563" width="17.7109375" style="389" customWidth="1"/>
    <col min="2564" max="2567" width="15.7109375" style="389" customWidth="1"/>
    <col min="2568" max="2569" width="17.7109375" style="389" customWidth="1"/>
    <col min="2570" max="2570" width="50.42578125" style="389" customWidth="1"/>
    <col min="2571" max="2571" width="18.42578125" style="389" customWidth="1"/>
    <col min="2572" max="2572" width="17.85546875" style="389" customWidth="1"/>
    <col min="2573" max="2576" width="15.7109375" style="389" customWidth="1"/>
    <col min="2577" max="2578" width="17.7109375" style="389" customWidth="1"/>
    <col min="2579" max="2579" width="12" style="389" bestFit="1" customWidth="1"/>
    <col min="2580" max="2580" width="11.42578125" style="389" bestFit="1" customWidth="1"/>
    <col min="2581" max="2581" width="9.140625" style="389" bestFit="1" customWidth="1"/>
    <col min="2582" max="2582" width="12.42578125" style="389" bestFit="1" customWidth="1"/>
    <col min="2583" max="2816" width="11.42578125" style="389"/>
    <col min="2817" max="2817" width="50.7109375" style="389" customWidth="1"/>
    <col min="2818" max="2818" width="18.7109375" style="389" customWidth="1"/>
    <col min="2819" max="2819" width="17.7109375" style="389" customWidth="1"/>
    <col min="2820" max="2823" width="15.7109375" style="389" customWidth="1"/>
    <col min="2824" max="2825" width="17.7109375" style="389" customWidth="1"/>
    <col min="2826" max="2826" width="50.42578125" style="389" customWidth="1"/>
    <col min="2827" max="2827" width="18.42578125" style="389" customWidth="1"/>
    <col min="2828" max="2828" width="17.85546875" style="389" customWidth="1"/>
    <col min="2829" max="2832" width="15.7109375" style="389" customWidth="1"/>
    <col min="2833" max="2834" width="17.7109375" style="389" customWidth="1"/>
    <col min="2835" max="2835" width="12" style="389" bestFit="1" customWidth="1"/>
    <col min="2836" max="2836" width="11.42578125" style="389" bestFit="1" customWidth="1"/>
    <col min="2837" max="2837" width="9.140625" style="389" bestFit="1" customWidth="1"/>
    <col min="2838" max="2838" width="12.42578125" style="389" bestFit="1" customWidth="1"/>
    <col min="2839" max="3072" width="11.42578125" style="389"/>
    <col min="3073" max="3073" width="50.7109375" style="389" customWidth="1"/>
    <col min="3074" max="3074" width="18.7109375" style="389" customWidth="1"/>
    <col min="3075" max="3075" width="17.7109375" style="389" customWidth="1"/>
    <col min="3076" max="3079" width="15.7109375" style="389" customWidth="1"/>
    <col min="3080" max="3081" width="17.7109375" style="389" customWidth="1"/>
    <col min="3082" max="3082" width="50.42578125" style="389" customWidth="1"/>
    <col min="3083" max="3083" width="18.42578125" style="389" customWidth="1"/>
    <col min="3084" max="3084" width="17.85546875" style="389" customWidth="1"/>
    <col min="3085" max="3088" width="15.7109375" style="389" customWidth="1"/>
    <col min="3089" max="3090" width="17.7109375" style="389" customWidth="1"/>
    <col min="3091" max="3091" width="12" style="389" bestFit="1" customWidth="1"/>
    <col min="3092" max="3092" width="11.42578125" style="389" bestFit="1" customWidth="1"/>
    <col min="3093" max="3093" width="9.140625" style="389" bestFit="1" customWidth="1"/>
    <col min="3094" max="3094" width="12.42578125" style="389" bestFit="1" customWidth="1"/>
    <col min="3095" max="3328" width="11.42578125" style="389"/>
    <col min="3329" max="3329" width="50.7109375" style="389" customWidth="1"/>
    <col min="3330" max="3330" width="18.7109375" style="389" customWidth="1"/>
    <col min="3331" max="3331" width="17.7109375" style="389" customWidth="1"/>
    <col min="3332" max="3335" width="15.7109375" style="389" customWidth="1"/>
    <col min="3336" max="3337" width="17.7109375" style="389" customWidth="1"/>
    <col min="3338" max="3338" width="50.42578125" style="389" customWidth="1"/>
    <col min="3339" max="3339" width="18.42578125" style="389" customWidth="1"/>
    <col min="3340" max="3340" width="17.85546875" style="389" customWidth="1"/>
    <col min="3341" max="3344" width="15.7109375" style="389" customWidth="1"/>
    <col min="3345" max="3346" width="17.7109375" style="389" customWidth="1"/>
    <col min="3347" max="3347" width="12" style="389" bestFit="1" customWidth="1"/>
    <col min="3348" max="3348" width="11.42578125" style="389" bestFit="1" customWidth="1"/>
    <col min="3349" max="3349" width="9.140625" style="389" bestFit="1" customWidth="1"/>
    <col min="3350" max="3350" width="12.42578125" style="389" bestFit="1" customWidth="1"/>
    <col min="3351" max="3584" width="11.42578125" style="389"/>
    <col min="3585" max="3585" width="50.7109375" style="389" customWidth="1"/>
    <col min="3586" max="3586" width="18.7109375" style="389" customWidth="1"/>
    <col min="3587" max="3587" width="17.7109375" style="389" customWidth="1"/>
    <col min="3588" max="3591" width="15.7109375" style="389" customWidth="1"/>
    <col min="3592" max="3593" width="17.7109375" style="389" customWidth="1"/>
    <col min="3594" max="3594" width="50.42578125" style="389" customWidth="1"/>
    <col min="3595" max="3595" width="18.42578125" style="389" customWidth="1"/>
    <col min="3596" max="3596" width="17.85546875" style="389" customWidth="1"/>
    <col min="3597" max="3600" width="15.7109375" style="389" customWidth="1"/>
    <col min="3601" max="3602" width="17.7109375" style="389" customWidth="1"/>
    <col min="3603" max="3603" width="12" style="389" bestFit="1" customWidth="1"/>
    <col min="3604" max="3604" width="11.42578125" style="389" bestFit="1" customWidth="1"/>
    <col min="3605" max="3605" width="9.140625" style="389" bestFit="1" customWidth="1"/>
    <col min="3606" max="3606" width="12.42578125" style="389" bestFit="1" customWidth="1"/>
    <col min="3607" max="3840" width="11.42578125" style="389"/>
    <col min="3841" max="3841" width="50.7109375" style="389" customWidth="1"/>
    <col min="3842" max="3842" width="18.7109375" style="389" customWidth="1"/>
    <col min="3843" max="3843" width="17.7109375" style="389" customWidth="1"/>
    <col min="3844" max="3847" width="15.7109375" style="389" customWidth="1"/>
    <col min="3848" max="3849" width="17.7109375" style="389" customWidth="1"/>
    <col min="3850" max="3850" width="50.42578125" style="389" customWidth="1"/>
    <col min="3851" max="3851" width="18.42578125" style="389" customWidth="1"/>
    <col min="3852" max="3852" width="17.85546875" style="389" customWidth="1"/>
    <col min="3853" max="3856" width="15.7109375" style="389" customWidth="1"/>
    <col min="3857" max="3858" width="17.7109375" style="389" customWidth="1"/>
    <col min="3859" max="3859" width="12" style="389" bestFit="1" customWidth="1"/>
    <col min="3860" max="3860" width="11.42578125" style="389" bestFit="1" customWidth="1"/>
    <col min="3861" max="3861" width="9.140625" style="389" bestFit="1" customWidth="1"/>
    <col min="3862" max="3862" width="12.42578125" style="389" bestFit="1" customWidth="1"/>
    <col min="3863" max="4096" width="11.42578125" style="389"/>
    <col min="4097" max="4097" width="50.7109375" style="389" customWidth="1"/>
    <col min="4098" max="4098" width="18.7109375" style="389" customWidth="1"/>
    <col min="4099" max="4099" width="17.7109375" style="389" customWidth="1"/>
    <col min="4100" max="4103" width="15.7109375" style="389" customWidth="1"/>
    <col min="4104" max="4105" width="17.7109375" style="389" customWidth="1"/>
    <col min="4106" max="4106" width="50.42578125" style="389" customWidth="1"/>
    <col min="4107" max="4107" width="18.42578125" style="389" customWidth="1"/>
    <col min="4108" max="4108" width="17.85546875" style="389" customWidth="1"/>
    <col min="4109" max="4112" width="15.7109375" style="389" customWidth="1"/>
    <col min="4113" max="4114" width="17.7109375" style="389" customWidth="1"/>
    <col min="4115" max="4115" width="12" style="389" bestFit="1" customWidth="1"/>
    <col min="4116" max="4116" width="11.42578125" style="389" bestFit="1" customWidth="1"/>
    <col min="4117" max="4117" width="9.140625" style="389" bestFit="1" customWidth="1"/>
    <col min="4118" max="4118" width="12.42578125" style="389" bestFit="1" customWidth="1"/>
    <col min="4119" max="4352" width="11.42578125" style="389"/>
    <col min="4353" max="4353" width="50.7109375" style="389" customWidth="1"/>
    <col min="4354" max="4354" width="18.7109375" style="389" customWidth="1"/>
    <col min="4355" max="4355" width="17.7109375" style="389" customWidth="1"/>
    <col min="4356" max="4359" width="15.7109375" style="389" customWidth="1"/>
    <col min="4360" max="4361" width="17.7109375" style="389" customWidth="1"/>
    <col min="4362" max="4362" width="50.42578125" style="389" customWidth="1"/>
    <col min="4363" max="4363" width="18.42578125" style="389" customWidth="1"/>
    <col min="4364" max="4364" width="17.85546875" style="389" customWidth="1"/>
    <col min="4365" max="4368" width="15.7109375" style="389" customWidth="1"/>
    <col min="4369" max="4370" width="17.7109375" style="389" customWidth="1"/>
    <col min="4371" max="4371" width="12" style="389" bestFit="1" customWidth="1"/>
    <col min="4372" max="4372" width="11.42578125" style="389" bestFit="1" customWidth="1"/>
    <col min="4373" max="4373" width="9.140625" style="389" bestFit="1" customWidth="1"/>
    <col min="4374" max="4374" width="12.42578125" style="389" bestFit="1" customWidth="1"/>
    <col min="4375" max="4608" width="11.42578125" style="389"/>
    <col min="4609" max="4609" width="50.7109375" style="389" customWidth="1"/>
    <col min="4610" max="4610" width="18.7109375" style="389" customWidth="1"/>
    <col min="4611" max="4611" width="17.7109375" style="389" customWidth="1"/>
    <col min="4612" max="4615" width="15.7109375" style="389" customWidth="1"/>
    <col min="4616" max="4617" width="17.7109375" style="389" customWidth="1"/>
    <col min="4618" max="4618" width="50.42578125" style="389" customWidth="1"/>
    <col min="4619" max="4619" width="18.42578125" style="389" customWidth="1"/>
    <col min="4620" max="4620" width="17.85546875" style="389" customWidth="1"/>
    <col min="4621" max="4624" width="15.7109375" style="389" customWidth="1"/>
    <col min="4625" max="4626" width="17.7109375" style="389" customWidth="1"/>
    <col min="4627" max="4627" width="12" style="389" bestFit="1" customWidth="1"/>
    <col min="4628" max="4628" width="11.42578125" style="389" bestFit="1" customWidth="1"/>
    <col min="4629" max="4629" width="9.140625" style="389" bestFit="1" customWidth="1"/>
    <col min="4630" max="4630" width="12.42578125" style="389" bestFit="1" customWidth="1"/>
    <col min="4631" max="4864" width="11.42578125" style="389"/>
    <col min="4865" max="4865" width="50.7109375" style="389" customWidth="1"/>
    <col min="4866" max="4866" width="18.7109375" style="389" customWidth="1"/>
    <col min="4867" max="4867" width="17.7109375" style="389" customWidth="1"/>
    <col min="4868" max="4871" width="15.7109375" style="389" customWidth="1"/>
    <col min="4872" max="4873" width="17.7109375" style="389" customWidth="1"/>
    <col min="4874" max="4874" width="50.42578125" style="389" customWidth="1"/>
    <col min="4875" max="4875" width="18.42578125" style="389" customWidth="1"/>
    <col min="4876" max="4876" width="17.85546875" style="389" customWidth="1"/>
    <col min="4877" max="4880" width="15.7109375" style="389" customWidth="1"/>
    <col min="4881" max="4882" width="17.7109375" style="389" customWidth="1"/>
    <col min="4883" max="4883" width="12" style="389" bestFit="1" customWidth="1"/>
    <col min="4884" max="4884" width="11.42578125" style="389" bestFit="1" customWidth="1"/>
    <col min="4885" max="4885" width="9.140625" style="389" bestFit="1" customWidth="1"/>
    <col min="4886" max="4886" width="12.42578125" style="389" bestFit="1" customWidth="1"/>
    <col min="4887" max="5120" width="11.42578125" style="389"/>
    <col min="5121" max="5121" width="50.7109375" style="389" customWidth="1"/>
    <col min="5122" max="5122" width="18.7109375" style="389" customWidth="1"/>
    <col min="5123" max="5123" width="17.7109375" style="389" customWidth="1"/>
    <col min="5124" max="5127" width="15.7109375" style="389" customWidth="1"/>
    <col min="5128" max="5129" width="17.7109375" style="389" customWidth="1"/>
    <col min="5130" max="5130" width="50.42578125" style="389" customWidth="1"/>
    <col min="5131" max="5131" width="18.42578125" style="389" customWidth="1"/>
    <col min="5132" max="5132" width="17.85546875" style="389" customWidth="1"/>
    <col min="5133" max="5136" width="15.7109375" style="389" customWidth="1"/>
    <col min="5137" max="5138" width="17.7109375" style="389" customWidth="1"/>
    <col min="5139" max="5139" width="12" style="389" bestFit="1" customWidth="1"/>
    <col min="5140" max="5140" width="11.42578125" style="389" bestFit="1" customWidth="1"/>
    <col min="5141" max="5141" width="9.140625" style="389" bestFit="1" customWidth="1"/>
    <col min="5142" max="5142" width="12.42578125" style="389" bestFit="1" customWidth="1"/>
    <col min="5143" max="5376" width="11.42578125" style="389"/>
    <col min="5377" max="5377" width="50.7109375" style="389" customWidth="1"/>
    <col min="5378" max="5378" width="18.7109375" style="389" customWidth="1"/>
    <col min="5379" max="5379" width="17.7109375" style="389" customWidth="1"/>
    <col min="5380" max="5383" width="15.7109375" style="389" customWidth="1"/>
    <col min="5384" max="5385" width="17.7109375" style="389" customWidth="1"/>
    <col min="5386" max="5386" width="50.42578125" style="389" customWidth="1"/>
    <col min="5387" max="5387" width="18.42578125" style="389" customWidth="1"/>
    <col min="5388" max="5388" width="17.85546875" style="389" customWidth="1"/>
    <col min="5389" max="5392" width="15.7109375" style="389" customWidth="1"/>
    <col min="5393" max="5394" width="17.7109375" style="389" customWidth="1"/>
    <col min="5395" max="5395" width="12" style="389" bestFit="1" customWidth="1"/>
    <col min="5396" max="5396" width="11.42578125" style="389" bestFit="1" customWidth="1"/>
    <col min="5397" max="5397" width="9.140625" style="389" bestFit="1" customWidth="1"/>
    <col min="5398" max="5398" width="12.42578125" style="389" bestFit="1" customWidth="1"/>
    <col min="5399" max="5632" width="11.42578125" style="389"/>
    <col min="5633" max="5633" width="50.7109375" style="389" customWidth="1"/>
    <col min="5634" max="5634" width="18.7109375" style="389" customWidth="1"/>
    <col min="5635" max="5635" width="17.7109375" style="389" customWidth="1"/>
    <col min="5636" max="5639" width="15.7109375" style="389" customWidth="1"/>
    <col min="5640" max="5641" width="17.7109375" style="389" customWidth="1"/>
    <col min="5642" max="5642" width="50.42578125" style="389" customWidth="1"/>
    <col min="5643" max="5643" width="18.42578125" style="389" customWidth="1"/>
    <col min="5644" max="5644" width="17.85546875" style="389" customWidth="1"/>
    <col min="5645" max="5648" width="15.7109375" style="389" customWidth="1"/>
    <col min="5649" max="5650" width="17.7109375" style="389" customWidth="1"/>
    <col min="5651" max="5651" width="12" style="389" bestFit="1" customWidth="1"/>
    <col min="5652" max="5652" width="11.42578125" style="389" bestFit="1" customWidth="1"/>
    <col min="5653" max="5653" width="9.140625" style="389" bestFit="1" customWidth="1"/>
    <col min="5654" max="5654" width="12.42578125" style="389" bestFit="1" customWidth="1"/>
    <col min="5655" max="5888" width="11.42578125" style="389"/>
    <col min="5889" max="5889" width="50.7109375" style="389" customWidth="1"/>
    <col min="5890" max="5890" width="18.7109375" style="389" customWidth="1"/>
    <col min="5891" max="5891" width="17.7109375" style="389" customWidth="1"/>
    <col min="5892" max="5895" width="15.7109375" style="389" customWidth="1"/>
    <col min="5896" max="5897" width="17.7109375" style="389" customWidth="1"/>
    <col min="5898" max="5898" width="50.42578125" style="389" customWidth="1"/>
    <col min="5899" max="5899" width="18.42578125" style="389" customWidth="1"/>
    <col min="5900" max="5900" width="17.85546875" style="389" customWidth="1"/>
    <col min="5901" max="5904" width="15.7109375" style="389" customWidth="1"/>
    <col min="5905" max="5906" width="17.7109375" style="389" customWidth="1"/>
    <col min="5907" max="5907" width="12" style="389" bestFit="1" customWidth="1"/>
    <col min="5908" max="5908" width="11.42578125" style="389" bestFit="1" customWidth="1"/>
    <col min="5909" max="5909" width="9.140625" style="389" bestFit="1" customWidth="1"/>
    <col min="5910" max="5910" width="12.42578125" style="389" bestFit="1" customWidth="1"/>
    <col min="5911" max="6144" width="11.42578125" style="389"/>
    <col min="6145" max="6145" width="50.7109375" style="389" customWidth="1"/>
    <col min="6146" max="6146" width="18.7109375" style="389" customWidth="1"/>
    <col min="6147" max="6147" width="17.7109375" style="389" customWidth="1"/>
    <col min="6148" max="6151" width="15.7109375" style="389" customWidth="1"/>
    <col min="6152" max="6153" width="17.7109375" style="389" customWidth="1"/>
    <col min="6154" max="6154" width="50.42578125" style="389" customWidth="1"/>
    <col min="6155" max="6155" width="18.42578125" style="389" customWidth="1"/>
    <col min="6156" max="6156" width="17.85546875" style="389" customWidth="1"/>
    <col min="6157" max="6160" width="15.7109375" style="389" customWidth="1"/>
    <col min="6161" max="6162" width="17.7109375" style="389" customWidth="1"/>
    <col min="6163" max="6163" width="12" style="389" bestFit="1" customWidth="1"/>
    <col min="6164" max="6164" width="11.42578125" style="389" bestFit="1" customWidth="1"/>
    <col min="6165" max="6165" width="9.140625" style="389" bestFit="1" customWidth="1"/>
    <col min="6166" max="6166" width="12.42578125" style="389" bestFit="1" customWidth="1"/>
    <col min="6167" max="6400" width="11.42578125" style="389"/>
    <col min="6401" max="6401" width="50.7109375" style="389" customWidth="1"/>
    <col min="6402" max="6402" width="18.7109375" style="389" customWidth="1"/>
    <col min="6403" max="6403" width="17.7109375" style="389" customWidth="1"/>
    <col min="6404" max="6407" width="15.7109375" style="389" customWidth="1"/>
    <col min="6408" max="6409" width="17.7109375" style="389" customWidth="1"/>
    <col min="6410" max="6410" width="50.42578125" style="389" customWidth="1"/>
    <col min="6411" max="6411" width="18.42578125" style="389" customWidth="1"/>
    <col min="6412" max="6412" width="17.85546875" style="389" customWidth="1"/>
    <col min="6413" max="6416" width="15.7109375" style="389" customWidth="1"/>
    <col min="6417" max="6418" width="17.7109375" style="389" customWidth="1"/>
    <col min="6419" max="6419" width="12" style="389" bestFit="1" customWidth="1"/>
    <col min="6420" max="6420" width="11.42578125" style="389" bestFit="1" customWidth="1"/>
    <col min="6421" max="6421" width="9.140625" style="389" bestFit="1" customWidth="1"/>
    <col min="6422" max="6422" width="12.42578125" style="389" bestFit="1" customWidth="1"/>
    <col min="6423" max="6656" width="11.42578125" style="389"/>
    <col min="6657" max="6657" width="50.7109375" style="389" customWidth="1"/>
    <col min="6658" max="6658" width="18.7109375" style="389" customWidth="1"/>
    <col min="6659" max="6659" width="17.7109375" style="389" customWidth="1"/>
    <col min="6660" max="6663" width="15.7109375" style="389" customWidth="1"/>
    <col min="6664" max="6665" width="17.7109375" style="389" customWidth="1"/>
    <col min="6666" max="6666" width="50.42578125" style="389" customWidth="1"/>
    <col min="6667" max="6667" width="18.42578125" style="389" customWidth="1"/>
    <col min="6668" max="6668" width="17.85546875" style="389" customWidth="1"/>
    <col min="6669" max="6672" width="15.7109375" style="389" customWidth="1"/>
    <col min="6673" max="6674" width="17.7109375" style="389" customWidth="1"/>
    <col min="6675" max="6675" width="12" style="389" bestFit="1" customWidth="1"/>
    <col min="6676" max="6676" width="11.42578125" style="389" bestFit="1" customWidth="1"/>
    <col min="6677" max="6677" width="9.140625" style="389" bestFit="1" customWidth="1"/>
    <col min="6678" max="6678" width="12.42578125" style="389" bestFit="1" customWidth="1"/>
    <col min="6679" max="6912" width="11.42578125" style="389"/>
    <col min="6913" max="6913" width="50.7109375" style="389" customWidth="1"/>
    <col min="6914" max="6914" width="18.7109375" style="389" customWidth="1"/>
    <col min="6915" max="6915" width="17.7109375" style="389" customWidth="1"/>
    <col min="6916" max="6919" width="15.7109375" style="389" customWidth="1"/>
    <col min="6920" max="6921" width="17.7109375" style="389" customWidth="1"/>
    <col min="6922" max="6922" width="50.42578125" style="389" customWidth="1"/>
    <col min="6923" max="6923" width="18.42578125" style="389" customWidth="1"/>
    <col min="6924" max="6924" width="17.85546875" style="389" customWidth="1"/>
    <col min="6925" max="6928" width="15.7109375" style="389" customWidth="1"/>
    <col min="6929" max="6930" width="17.7109375" style="389" customWidth="1"/>
    <col min="6931" max="6931" width="12" style="389" bestFit="1" customWidth="1"/>
    <col min="6932" max="6932" width="11.42578125" style="389" bestFit="1" customWidth="1"/>
    <col min="6933" max="6933" width="9.140625" style="389" bestFit="1" customWidth="1"/>
    <col min="6934" max="6934" width="12.42578125" style="389" bestFit="1" customWidth="1"/>
    <col min="6935" max="7168" width="11.42578125" style="389"/>
    <col min="7169" max="7169" width="50.7109375" style="389" customWidth="1"/>
    <col min="7170" max="7170" width="18.7109375" style="389" customWidth="1"/>
    <col min="7171" max="7171" width="17.7109375" style="389" customWidth="1"/>
    <col min="7172" max="7175" width="15.7109375" style="389" customWidth="1"/>
    <col min="7176" max="7177" width="17.7109375" style="389" customWidth="1"/>
    <col min="7178" max="7178" width="50.42578125" style="389" customWidth="1"/>
    <col min="7179" max="7179" width="18.42578125" style="389" customWidth="1"/>
    <col min="7180" max="7180" width="17.85546875" style="389" customWidth="1"/>
    <col min="7181" max="7184" width="15.7109375" style="389" customWidth="1"/>
    <col min="7185" max="7186" width="17.7109375" style="389" customWidth="1"/>
    <col min="7187" max="7187" width="12" style="389" bestFit="1" customWidth="1"/>
    <col min="7188" max="7188" width="11.42578125" style="389" bestFit="1" customWidth="1"/>
    <col min="7189" max="7189" width="9.140625" style="389" bestFit="1" customWidth="1"/>
    <col min="7190" max="7190" width="12.42578125" style="389" bestFit="1" customWidth="1"/>
    <col min="7191" max="7424" width="11.42578125" style="389"/>
    <col min="7425" max="7425" width="50.7109375" style="389" customWidth="1"/>
    <col min="7426" max="7426" width="18.7109375" style="389" customWidth="1"/>
    <col min="7427" max="7427" width="17.7109375" style="389" customWidth="1"/>
    <col min="7428" max="7431" width="15.7109375" style="389" customWidth="1"/>
    <col min="7432" max="7433" width="17.7109375" style="389" customWidth="1"/>
    <col min="7434" max="7434" width="50.42578125" style="389" customWidth="1"/>
    <col min="7435" max="7435" width="18.42578125" style="389" customWidth="1"/>
    <col min="7436" max="7436" width="17.85546875" style="389" customWidth="1"/>
    <col min="7437" max="7440" width="15.7109375" style="389" customWidth="1"/>
    <col min="7441" max="7442" width="17.7109375" style="389" customWidth="1"/>
    <col min="7443" max="7443" width="12" style="389" bestFit="1" customWidth="1"/>
    <col min="7444" max="7444" width="11.42578125" style="389" bestFit="1" customWidth="1"/>
    <col min="7445" max="7445" width="9.140625" style="389" bestFit="1" customWidth="1"/>
    <col min="7446" max="7446" width="12.42578125" style="389" bestFit="1" customWidth="1"/>
    <col min="7447" max="7680" width="11.42578125" style="389"/>
    <col min="7681" max="7681" width="50.7109375" style="389" customWidth="1"/>
    <col min="7682" max="7682" width="18.7109375" style="389" customWidth="1"/>
    <col min="7683" max="7683" width="17.7109375" style="389" customWidth="1"/>
    <col min="7684" max="7687" width="15.7109375" style="389" customWidth="1"/>
    <col min="7688" max="7689" width="17.7109375" style="389" customWidth="1"/>
    <col min="7690" max="7690" width="50.42578125" style="389" customWidth="1"/>
    <col min="7691" max="7691" width="18.42578125" style="389" customWidth="1"/>
    <col min="7692" max="7692" width="17.85546875" style="389" customWidth="1"/>
    <col min="7693" max="7696" width="15.7109375" style="389" customWidth="1"/>
    <col min="7697" max="7698" width="17.7109375" style="389" customWidth="1"/>
    <col min="7699" max="7699" width="12" style="389" bestFit="1" customWidth="1"/>
    <col min="7700" max="7700" width="11.42578125" style="389" bestFit="1" customWidth="1"/>
    <col min="7701" max="7701" width="9.140625" style="389" bestFit="1" customWidth="1"/>
    <col min="7702" max="7702" width="12.42578125" style="389" bestFit="1" customWidth="1"/>
    <col min="7703" max="7936" width="11.42578125" style="389"/>
    <col min="7937" max="7937" width="50.7109375" style="389" customWidth="1"/>
    <col min="7938" max="7938" width="18.7109375" style="389" customWidth="1"/>
    <col min="7939" max="7939" width="17.7109375" style="389" customWidth="1"/>
    <col min="7940" max="7943" width="15.7109375" style="389" customWidth="1"/>
    <col min="7944" max="7945" width="17.7109375" style="389" customWidth="1"/>
    <col min="7946" max="7946" width="50.42578125" style="389" customWidth="1"/>
    <col min="7947" max="7947" width="18.42578125" style="389" customWidth="1"/>
    <col min="7948" max="7948" width="17.85546875" style="389" customWidth="1"/>
    <col min="7949" max="7952" width="15.7109375" style="389" customWidth="1"/>
    <col min="7953" max="7954" width="17.7109375" style="389" customWidth="1"/>
    <col min="7955" max="7955" width="12" style="389" bestFit="1" customWidth="1"/>
    <col min="7956" max="7956" width="11.42578125" style="389" bestFit="1" customWidth="1"/>
    <col min="7957" max="7957" width="9.140625" style="389" bestFit="1" customWidth="1"/>
    <col min="7958" max="7958" width="12.42578125" style="389" bestFit="1" customWidth="1"/>
    <col min="7959" max="8192" width="11.42578125" style="389"/>
    <col min="8193" max="8193" width="50.7109375" style="389" customWidth="1"/>
    <col min="8194" max="8194" width="18.7109375" style="389" customWidth="1"/>
    <col min="8195" max="8195" width="17.7109375" style="389" customWidth="1"/>
    <col min="8196" max="8199" width="15.7109375" style="389" customWidth="1"/>
    <col min="8200" max="8201" width="17.7109375" style="389" customWidth="1"/>
    <col min="8202" max="8202" width="50.42578125" style="389" customWidth="1"/>
    <col min="8203" max="8203" width="18.42578125" style="389" customWidth="1"/>
    <col min="8204" max="8204" width="17.85546875" style="389" customWidth="1"/>
    <col min="8205" max="8208" width="15.7109375" style="389" customWidth="1"/>
    <col min="8209" max="8210" width="17.7109375" style="389" customWidth="1"/>
    <col min="8211" max="8211" width="12" style="389" bestFit="1" customWidth="1"/>
    <col min="8212" max="8212" width="11.42578125" style="389" bestFit="1" customWidth="1"/>
    <col min="8213" max="8213" width="9.140625" style="389" bestFit="1" customWidth="1"/>
    <col min="8214" max="8214" width="12.42578125" style="389" bestFit="1" customWidth="1"/>
    <col min="8215" max="8448" width="11.42578125" style="389"/>
    <col min="8449" max="8449" width="50.7109375" style="389" customWidth="1"/>
    <col min="8450" max="8450" width="18.7109375" style="389" customWidth="1"/>
    <col min="8451" max="8451" width="17.7109375" style="389" customWidth="1"/>
    <col min="8452" max="8455" width="15.7109375" style="389" customWidth="1"/>
    <col min="8456" max="8457" width="17.7109375" style="389" customWidth="1"/>
    <col min="8458" max="8458" width="50.42578125" style="389" customWidth="1"/>
    <col min="8459" max="8459" width="18.42578125" style="389" customWidth="1"/>
    <col min="8460" max="8460" width="17.85546875" style="389" customWidth="1"/>
    <col min="8461" max="8464" width="15.7109375" style="389" customWidth="1"/>
    <col min="8465" max="8466" width="17.7109375" style="389" customWidth="1"/>
    <col min="8467" max="8467" width="12" style="389" bestFit="1" customWidth="1"/>
    <col min="8468" max="8468" width="11.42578125" style="389" bestFit="1" customWidth="1"/>
    <col min="8469" max="8469" width="9.140625" style="389" bestFit="1" customWidth="1"/>
    <col min="8470" max="8470" width="12.42578125" style="389" bestFit="1" customWidth="1"/>
    <col min="8471" max="8704" width="11.42578125" style="389"/>
    <col min="8705" max="8705" width="50.7109375" style="389" customWidth="1"/>
    <col min="8706" max="8706" width="18.7109375" style="389" customWidth="1"/>
    <col min="8707" max="8707" width="17.7109375" style="389" customWidth="1"/>
    <col min="8708" max="8711" width="15.7109375" style="389" customWidth="1"/>
    <col min="8712" max="8713" width="17.7109375" style="389" customWidth="1"/>
    <col min="8714" max="8714" width="50.42578125" style="389" customWidth="1"/>
    <col min="8715" max="8715" width="18.42578125" style="389" customWidth="1"/>
    <col min="8716" max="8716" width="17.85546875" style="389" customWidth="1"/>
    <col min="8717" max="8720" width="15.7109375" style="389" customWidth="1"/>
    <col min="8721" max="8722" width="17.7109375" style="389" customWidth="1"/>
    <col min="8723" max="8723" width="12" style="389" bestFit="1" customWidth="1"/>
    <col min="8724" max="8724" width="11.42578125" style="389" bestFit="1" customWidth="1"/>
    <col min="8725" max="8725" width="9.140625" style="389" bestFit="1" customWidth="1"/>
    <col min="8726" max="8726" width="12.42578125" style="389" bestFit="1" customWidth="1"/>
    <col min="8727" max="8960" width="11.42578125" style="389"/>
    <col min="8961" max="8961" width="50.7109375" style="389" customWidth="1"/>
    <col min="8962" max="8962" width="18.7109375" style="389" customWidth="1"/>
    <col min="8963" max="8963" width="17.7109375" style="389" customWidth="1"/>
    <col min="8964" max="8967" width="15.7109375" style="389" customWidth="1"/>
    <col min="8968" max="8969" width="17.7109375" style="389" customWidth="1"/>
    <col min="8970" max="8970" width="50.42578125" style="389" customWidth="1"/>
    <col min="8971" max="8971" width="18.42578125" style="389" customWidth="1"/>
    <col min="8972" max="8972" width="17.85546875" style="389" customWidth="1"/>
    <col min="8973" max="8976" width="15.7109375" style="389" customWidth="1"/>
    <col min="8977" max="8978" width="17.7109375" style="389" customWidth="1"/>
    <col min="8979" max="8979" width="12" style="389" bestFit="1" customWidth="1"/>
    <col min="8980" max="8980" width="11.42578125" style="389" bestFit="1" customWidth="1"/>
    <col min="8981" max="8981" width="9.140625" style="389" bestFit="1" customWidth="1"/>
    <col min="8982" max="8982" width="12.42578125" style="389" bestFit="1" customWidth="1"/>
    <col min="8983" max="9216" width="11.42578125" style="389"/>
    <col min="9217" max="9217" width="50.7109375" style="389" customWidth="1"/>
    <col min="9218" max="9218" width="18.7109375" style="389" customWidth="1"/>
    <col min="9219" max="9219" width="17.7109375" style="389" customWidth="1"/>
    <col min="9220" max="9223" width="15.7109375" style="389" customWidth="1"/>
    <col min="9224" max="9225" width="17.7109375" style="389" customWidth="1"/>
    <col min="9226" max="9226" width="50.42578125" style="389" customWidth="1"/>
    <col min="9227" max="9227" width="18.42578125" style="389" customWidth="1"/>
    <col min="9228" max="9228" width="17.85546875" style="389" customWidth="1"/>
    <col min="9229" max="9232" width="15.7109375" style="389" customWidth="1"/>
    <col min="9233" max="9234" width="17.7109375" style="389" customWidth="1"/>
    <col min="9235" max="9235" width="12" style="389" bestFit="1" customWidth="1"/>
    <col min="9236" max="9236" width="11.42578125" style="389" bestFit="1" customWidth="1"/>
    <col min="9237" max="9237" width="9.140625" style="389" bestFit="1" customWidth="1"/>
    <col min="9238" max="9238" width="12.42578125" style="389" bestFit="1" customWidth="1"/>
    <col min="9239" max="9472" width="11.42578125" style="389"/>
    <col min="9473" max="9473" width="50.7109375" style="389" customWidth="1"/>
    <col min="9474" max="9474" width="18.7109375" style="389" customWidth="1"/>
    <col min="9475" max="9475" width="17.7109375" style="389" customWidth="1"/>
    <col min="9476" max="9479" width="15.7109375" style="389" customWidth="1"/>
    <col min="9480" max="9481" width="17.7109375" style="389" customWidth="1"/>
    <col min="9482" max="9482" width="50.42578125" style="389" customWidth="1"/>
    <col min="9483" max="9483" width="18.42578125" style="389" customWidth="1"/>
    <col min="9484" max="9484" width="17.85546875" style="389" customWidth="1"/>
    <col min="9485" max="9488" width="15.7109375" style="389" customWidth="1"/>
    <col min="9489" max="9490" width="17.7109375" style="389" customWidth="1"/>
    <col min="9491" max="9491" width="12" style="389" bestFit="1" customWidth="1"/>
    <col min="9492" max="9492" width="11.42578125" style="389" bestFit="1" customWidth="1"/>
    <col min="9493" max="9493" width="9.140625" style="389" bestFit="1" customWidth="1"/>
    <col min="9494" max="9494" width="12.42578125" style="389" bestFit="1" customWidth="1"/>
    <col min="9495" max="9728" width="11.42578125" style="389"/>
    <col min="9729" max="9729" width="50.7109375" style="389" customWidth="1"/>
    <col min="9730" max="9730" width="18.7109375" style="389" customWidth="1"/>
    <col min="9731" max="9731" width="17.7109375" style="389" customWidth="1"/>
    <col min="9732" max="9735" width="15.7109375" style="389" customWidth="1"/>
    <col min="9736" max="9737" width="17.7109375" style="389" customWidth="1"/>
    <col min="9738" max="9738" width="50.42578125" style="389" customWidth="1"/>
    <col min="9739" max="9739" width="18.42578125" style="389" customWidth="1"/>
    <col min="9740" max="9740" width="17.85546875" style="389" customWidth="1"/>
    <col min="9741" max="9744" width="15.7109375" style="389" customWidth="1"/>
    <col min="9745" max="9746" width="17.7109375" style="389" customWidth="1"/>
    <col min="9747" max="9747" width="12" style="389" bestFit="1" customWidth="1"/>
    <col min="9748" max="9748" width="11.42578125" style="389" bestFit="1" customWidth="1"/>
    <col min="9749" max="9749" width="9.140625" style="389" bestFit="1" customWidth="1"/>
    <col min="9750" max="9750" width="12.42578125" style="389" bestFit="1" customWidth="1"/>
    <col min="9751" max="9984" width="11.42578125" style="389"/>
    <col min="9985" max="9985" width="50.7109375" style="389" customWidth="1"/>
    <col min="9986" max="9986" width="18.7109375" style="389" customWidth="1"/>
    <col min="9987" max="9987" width="17.7109375" style="389" customWidth="1"/>
    <col min="9988" max="9991" width="15.7109375" style="389" customWidth="1"/>
    <col min="9992" max="9993" width="17.7109375" style="389" customWidth="1"/>
    <col min="9994" max="9994" width="50.42578125" style="389" customWidth="1"/>
    <col min="9995" max="9995" width="18.42578125" style="389" customWidth="1"/>
    <col min="9996" max="9996" width="17.85546875" style="389" customWidth="1"/>
    <col min="9997" max="10000" width="15.7109375" style="389" customWidth="1"/>
    <col min="10001" max="10002" width="17.7109375" style="389" customWidth="1"/>
    <col min="10003" max="10003" width="12" style="389" bestFit="1" customWidth="1"/>
    <col min="10004" max="10004" width="11.42578125" style="389" bestFit="1" customWidth="1"/>
    <col min="10005" max="10005" width="9.140625" style="389" bestFit="1" customWidth="1"/>
    <col min="10006" max="10006" width="12.42578125" style="389" bestFit="1" customWidth="1"/>
    <col min="10007" max="10240" width="11.42578125" style="389"/>
    <col min="10241" max="10241" width="50.7109375" style="389" customWidth="1"/>
    <col min="10242" max="10242" width="18.7109375" style="389" customWidth="1"/>
    <col min="10243" max="10243" width="17.7109375" style="389" customWidth="1"/>
    <col min="10244" max="10247" width="15.7109375" style="389" customWidth="1"/>
    <col min="10248" max="10249" width="17.7109375" style="389" customWidth="1"/>
    <col min="10250" max="10250" width="50.42578125" style="389" customWidth="1"/>
    <col min="10251" max="10251" width="18.42578125" style="389" customWidth="1"/>
    <col min="10252" max="10252" width="17.85546875" style="389" customWidth="1"/>
    <col min="10253" max="10256" width="15.7109375" style="389" customWidth="1"/>
    <col min="10257" max="10258" width="17.7109375" style="389" customWidth="1"/>
    <col min="10259" max="10259" width="12" style="389" bestFit="1" customWidth="1"/>
    <col min="10260" max="10260" width="11.42578125" style="389" bestFit="1" customWidth="1"/>
    <col min="10261" max="10261" width="9.140625" style="389" bestFit="1" customWidth="1"/>
    <col min="10262" max="10262" width="12.42578125" style="389" bestFit="1" customWidth="1"/>
    <col min="10263" max="10496" width="11.42578125" style="389"/>
    <col min="10497" max="10497" width="50.7109375" style="389" customWidth="1"/>
    <col min="10498" max="10498" width="18.7109375" style="389" customWidth="1"/>
    <col min="10499" max="10499" width="17.7109375" style="389" customWidth="1"/>
    <col min="10500" max="10503" width="15.7109375" style="389" customWidth="1"/>
    <col min="10504" max="10505" width="17.7109375" style="389" customWidth="1"/>
    <col min="10506" max="10506" width="50.42578125" style="389" customWidth="1"/>
    <col min="10507" max="10507" width="18.42578125" style="389" customWidth="1"/>
    <col min="10508" max="10508" width="17.85546875" style="389" customWidth="1"/>
    <col min="10509" max="10512" width="15.7109375" style="389" customWidth="1"/>
    <col min="10513" max="10514" width="17.7109375" style="389" customWidth="1"/>
    <col min="10515" max="10515" width="12" style="389" bestFit="1" customWidth="1"/>
    <col min="10516" max="10516" width="11.42578125" style="389" bestFit="1" customWidth="1"/>
    <col min="10517" max="10517" width="9.140625" style="389" bestFit="1" customWidth="1"/>
    <col min="10518" max="10518" width="12.42578125" style="389" bestFit="1" customWidth="1"/>
    <col min="10519" max="10752" width="11.42578125" style="389"/>
    <col min="10753" max="10753" width="50.7109375" style="389" customWidth="1"/>
    <col min="10754" max="10754" width="18.7109375" style="389" customWidth="1"/>
    <col min="10755" max="10755" width="17.7109375" style="389" customWidth="1"/>
    <col min="10756" max="10759" width="15.7109375" style="389" customWidth="1"/>
    <col min="10760" max="10761" width="17.7109375" style="389" customWidth="1"/>
    <col min="10762" max="10762" width="50.42578125" style="389" customWidth="1"/>
    <col min="10763" max="10763" width="18.42578125" style="389" customWidth="1"/>
    <col min="10764" max="10764" width="17.85546875" style="389" customWidth="1"/>
    <col min="10765" max="10768" width="15.7109375" style="389" customWidth="1"/>
    <col min="10769" max="10770" width="17.7109375" style="389" customWidth="1"/>
    <col min="10771" max="10771" width="12" style="389" bestFit="1" customWidth="1"/>
    <col min="10772" max="10772" width="11.42578125" style="389" bestFit="1" customWidth="1"/>
    <col min="10773" max="10773" width="9.140625" style="389" bestFit="1" customWidth="1"/>
    <col min="10774" max="10774" width="12.42578125" style="389" bestFit="1" customWidth="1"/>
    <col min="10775" max="11008" width="11.42578125" style="389"/>
    <col min="11009" max="11009" width="50.7109375" style="389" customWidth="1"/>
    <col min="11010" max="11010" width="18.7109375" style="389" customWidth="1"/>
    <col min="11011" max="11011" width="17.7109375" style="389" customWidth="1"/>
    <col min="11012" max="11015" width="15.7109375" style="389" customWidth="1"/>
    <col min="11016" max="11017" width="17.7109375" style="389" customWidth="1"/>
    <col min="11018" max="11018" width="50.42578125" style="389" customWidth="1"/>
    <col min="11019" max="11019" width="18.42578125" style="389" customWidth="1"/>
    <col min="11020" max="11020" width="17.85546875" style="389" customWidth="1"/>
    <col min="11021" max="11024" width="15.7109375" style="389" customWidth="1"/>
    <col min="11025" max="11026" width="17.7109375" style="389" customWidth="1"/>
    <col min="11027" max="11027" width="12" style="389" bestFit="1" customWidth="1"/>
    <col min="11028" max="11028" width="11.42578125" style="389" bestFit="1" customWidth="1"/>
    <col min="11029" max="11029" width="9.140625" style="389" bestFit="1" customWidth="1"/>
    <col min="11030" max="11030" width="12.42578125" style="389" bestFit="1" customWidth="1"/>
    <col min="11031" max="11264" width="11.42578125" style="389"/>
    <col min="11265" max="11265" width="50.7109375" style="389" customWidth="1"/>
    <col min="11266" max="11266" width="18.7109375" style="389" customWidth="1"/>
    <col min="11267" max="11267" width="17.7109375" style="389" customWidth="1"/>
    <col min="11268" max="11271" width="15.7109375" style="389" customWidth="1"/>
    <col min="11272" max="11273" width="17.7109375" style="389" customWidth="1"/>
    <col min="11274" max="11274" width="50.42578125" style="389" customWidth="1"/>
    <col min="11275" max="11275" width="18.42578125" style="389" customWidth="1"/>
    <col min="11276" max="11276" width="17.85546875" style="389" customWidth="1"/>
    <col min="11277" max="11280" width="15.7109375" style="389" customWidth="1"/>
    <col min="11281" max="11282" width="17.7109375" style="389" customWidth="1"/>
    <col min="11283" max="11283" width="12" style="389" bestFit="1" customWidth="1"/>
    <col min="11284" max="11284" width="11.42578125" style="389" bestFit="1" customWidth="1"/>
    <col min="11285" max="11285" width="9.140625" style="389" bestFit="1" customWidth="1"/>
    <col min="11286" max="11286" width="12.42578125" style="389" bestFit="1" customWidth="1"/>
    <col min="11287" max="11520" width="11.42578125" style="389"/>
    <col min="11521" max="11521" width="50.7109375" style="389" customWidth="1"/>
    <col min="11522" max="11522" width="18.7109375" style="389" customWidth="1"/>
    <col min="11523" max="11523" width="17.7109375" style="389" customWidth="1"/>
    <col min="11524" max="11527" width="15.7109375" style="389" customWidth="1"/>
    <col min="11528" max="11529" width="17.7109375" style="389" customWidth="1"/>
    <col min="11530" max="11530" width="50.42578125" style="389" customWidth="1"/>
    <col min="11531" max="11531" width="18.42578125" style="389" customWidth="1"/>
    <col min="11532" max="11532" width="17.85546875" style="389" customWidth="1"/>
    <col min="11533" max="11536" width="15.7109375" style="389" customWidth="1"/>
    <col min="11537" max="11538" width="17.7109375" style="389" customWidth="1"/>
    <col min="11539" max="11539" width="12" style="389" bestFit="1" customWidth="1"/>
    <col min="11540" max="11540" width="11.42578125" style="389" bestFit="1" customWidth="1"/>
    <col min="11541" max="11541" width="9.140625" style="389" bestFit="1" customWidth="1"/>
    <col min="11542" max="11542" width="12.42578125" style="389" bestFit="1" customWidth="1"/>
    <col min="11543" max="11776" width="11.42578125" style="389"/>
    <col min="11777" max="11777" width="50.7109375" style="389" customWidth="1"/>
    <col min="11778" max="11778" width="18.7109375" style="389" customWidth="1"/>
    <col min="11779" max="11779" width="17.7109375" style="389" customWidth="1"/>
    <col min="11780" max="11783" width="15.7109375" style="389" customWidth="1"/>
    <col min="11784" max="11785" width="17.7109375" style="389" customWidth="1"/>
    <col min="11786" max="11786" width="50.42578125" style="389" customWidth="1"/>
    <col min="11787" max="11787" width="18.42578125" style="389" customWidth="1"/>
    <col min="11788" max="11788" width="17.85546875" style="389" customWidth="1"/>
    <col min="11789" max="11792" width="15.7109375" style="389" customWidth="1"/>
    <col min="11793" max="11794" width="17.7109375" style="389" customWidth="1"/>
    <col min="11795" max="11795" width="12" style="389" bestFit="1" customWidth="1"/>
    <col min="11796" max="11796" width="11.42578125" style="389" bestFit="1" customWidth="1"/>
    <col min="11797" max="11797" width="9.140625" style="389" bestFit="1" customWidth="1"/>
    <col min="11798" max="11798" width="12.42578125" style="389" bestFit="1" customWidth="1"/>
    <col min="11799" max="12032" width="11.42578125" style="389"/>
    <col min="12033" max="12033" width="50.7109375" style="389" customWidth="1"/>
    <col min="12034" max="12034" width="18.7109375" style="389" customWidth="1"/>
    <col min="12035" max="12035" width="17.7109375" style="389" customWidth="1"/>
    <col min="12036" max="12039" width="15.7109375" style="389" customWidth="1"/>
    <col min="12040" max="12041" width="17.7109375" style="389" customWidth="1"/>
    <col min="12042" max="12042" width="50.42578125" style="389" customWidth="1"/>
    <col min="12043" max="12043" width="18.42578125" style="389" customWidth="1"/>
    <col min="12044" max="12044" width="17.85546875" style="389" customWidth="1"/>
    <col min="12045" max="12048" width="15.7109375" style="389" customWidth="1"/>
    <col min="12049" max="12050" width="17.7109375" style="389" customWidth="1"/>
    <col min="12051" max="12051" width="12" style="389" bestFit="1" customWidth="1"/>
    <col min="12052" max="12052" width="11.42578125" style="389" bestFit="1" customWidth="1"/>
    <col min="12053" max="12053" width="9.140625" style="389" bestFit="1" customWidth="1"/>
    <col min="12054" max="12054" width="12.42578125" style="389" bestFit="1" customWidth="1"/>
    <col min="12055" max="12288" width="11.42578125" style="389"/>
    <col min="12289" max="12289" width="50.7109375" style="389" customWidth="1"/>
    <col min="12290" max="12290" width="18.7109375" style="389" customWidth="1"/>
    <col min="12291" max="12291" width="17.7109375" style="389" customWidth="1"/>
    <col min="12292" max="12295" width="15.7109375" style="389" customWidth="1"/>
    <col min="12296" max="12297" width="17.7109375" style="389" customWidth="1"/>
    <col min="12298" max="12298" width="50.42578125" style="389" customWidth="1"/>
    <col min="12299" max="12299" width="18.42578125" style="389" customWidth="1"/>
    <col min="12300" max="12300" width="17.85546875" style="389" customWidth="1"/>
    <col min="12301" max="12304" width="15.7109375" style="389" customWidth="1"/>
    <col min="12305" max="12306" width="17.7109375" style="389" customWidth="1"/>
    <col min="12307" max="12307" width="12" style="389" bestFit="1" customWidth="1"/>
    <col min="12308" max="12308" width="11.42578125" style="389" bestFit="1" customWidth="1"/>
    <col min="12309" max="12309" width="9.140625" style="389" bestFit="1" customWidth="1"/>
    <col min="12310" max="12310" width="12.42578125" style="389" bestFit="1" customWidth="1"/>
    <col min="12311" max="12544" width="11.42578125" style="389"/>
    <col min="12545" max="12545" width="50.7109375" style="389" customWidth="1"/>
    <col min="12546" max="12546" width="18.7109375" style="389" customWidth="1"/>
    <col min="12547" max="12547" width="17.7109375" style="389" customWidth="1"/>
    <col min="12548" max="12551" width="15.7109375" style="389" customWidth="1"/>
    <col min="12552" max="12553" width="17.7109375" style="389" customWidth="1"/>
    <col min="12554" max="12554" width="50.42578125" style="389" customWidth="1"/>
    <col min="12555" max="12555" width="18.42578125" style="389" customWidth="1"/>
    <col min="12556" max="12556" width="17.85546875" style="389" customWidth="1"/>
    <col min="12557" max="12560" width="15.7109375" style="389" customWidth="1"/>
    <col min="12561" max="12562" width="17.7109375" style="389" customWidth="1"/>
    <col min="12563" max="12563" width="12" style="389" bestFit="1" customWidth="1"/>
    <col min="12564" max="12564" width="11.42578125" style="389" bestFit="1" customWidth="1"/>
    <col min="12565" max="12565" width="9.140625" style="389" bestFit="1" customWidth="1"/>
    <col min="12566" max="12566" width="12.42578125" style="389" bestFit="1" customWidth="1"/>
    <col min="12567" max="12800" width="11.42578125" style="389"/>
    <col min="12801" max="12801" width="50.7109375" style="389" customWidth="1"/>
    <col min="12802" max="12802" width="18.7109375" style="389" customWidth="1"/>
    <col min="12803" max="12803" width="17.7109375" style="389" customWidth="1"/>
    <col min="12804" max="12807" width="15.7109375" style="389" customWidth="1"/>
    <col min="12808" max="12809" width="17.7109375" style="389" customWidth="1"/>
    <col min="12810" max="12810" width="50.42578125" style="389" customWidth="1"/>
    <col min="12811" max="12811" width="18.42578125" style="389" customWidth="1"/>
    <col min="12812" max="12812" width="17.85546875" style="389" customWidth="1"/>
    <col min="12813" max="12816" width="15.7109375" style="389" customWidth="1"/>
    <col min="12817" max="12818" width="17.7109375" style="389" customWidth="1"/>
    <col min="12819" max="12819" width="12" style="389" bestFit="1" customWidth="1"/>
    <col min="12820" max="12820" width="11.42578125" style="389" bestFit="1" customWidth="1"/>
    <col min="12821" max="12821" width="9.140625" style="389" bestFit="1" customWidth="1"/>
    <col min="12822" max="12822" width="12.42578125" style="389" bestFit="1" customWidth="1"/>
    <col min="12823" max="13056" width="11.42578125" style="389"/>
    <col min="13057" max="13057" width="50.7109375" style="389" customWidth="1"/>
    <col min="13058" max="13058" width="18.7109375" style="389" customWidth="1"/>
    <col min="13059" max="13059" width="17.7109375" style="389" customWidth="1"/>
    <col min="13060" max="13063" width="15.7109375" style="389" customWidth="1"/>
    <col min="13064" max="13065" width="17.7109375" style="389" customWidth="1"/>
    <col min="13066" max="13066" width="50.42578125" style="389" customWidth="1"/>
    <col min="13067" max="13067" width="18.42578125" style="389" customWidth="1"/>
    <col min="13068" max="13068" width="17.85546875" style="389" customWidth="1"/>
    <col min="13069" max="13072" width="15.7109375" style="389" customWidth="1"/>
    <col min="13073" max="13074" width="17.7109375" style="389" customWidth="1"/>
    <col min="13075" max="13075" width="12" style="389" bestFit="1" customWidth="1"/>
    <col min="13076" max="13076" width="11.42578125" style="389" bestFit="1" customWidth="1"/>
    <col min="13077" max="13077" width="9.140625" style="389" bestFit="1" customWidth="1"/>
    <col min="13078" max="13078" width="12.42578125" style="389" bestFit="1" customWidth="1"/>
    <col min="13079" max="13312" width="11.42578125" style="389"/>
    <col min="13313" max="13313" width="50.7109375" style="389" customWidth="1"/>
    <col min="13314" max="13314" width="18.7109375" style="389" customWidth="1"/>
    <col min="13315" max="13315" width="17.7109375" style="389" customWidth="1"/>
    <col min="13316" max="13319" width="15.7109375" style="389" customWidth="1"/>
    <col min="13320" max="13321" width="17.7109375" style="389" customWidth="1"/>
    <col min="13322" max="13322" width="50.42578125" style="389" customWidth="1"/>
    <col min="13323" max="13323" width="18.42578125" style="389" customWidth="1"/>
    <col min="13324" max="13324" width="17.85546875" style="389" customWidth="1"/>
    <col min="13325" max="13328" width="15.7109375" style="389" customWidth="1"/>
    <col min="13329" max="13330" width="17.7109375" style="389" customWidth="1"/>
    <col min="13331" max="13331" width="12" style="389" bestFit="1" customWidth="1"/>
    <col min="13332" max="13332" width="11.42578125" style="389" bestFit="1" customWidth="1"/>
    <col min="13333" max="13333" width="9.140625" style="389" bestFit="1" customWidth="1"/>
    <col min="13334" max="13334" width="12.42578125" style="389" bestFit="1" customWidth="1"/>
    <col min="13335" max="13568" width="11.42578125" style="389"/>
    <col min="13569" max="13569" width="50.7109375" style="389" customWidth="1"/>
    <col min="13570" max="13570" width="18.7109375" style="389" customWidth="1"/>
    <col min="13571" max="13571" width="17.7109375" style="389" customWidth="1"/>
    <col min="13572" max="13575" width="15.7109375" style="389" customWidth="1"/>
    <col min="13576" max="13577" width="17.7109375" style="389" customWidth="1"/>
    <col min="13578" max="13578" width="50.42578125" style="389" customWidth="1"/>
    <col min="13579" max="13579" width="18.42578125" style="389" customWidth="1"/>
    <col min="13580" max="13580" width="17.85546875" style="389" customWidth="1"/>
    <col min="13581" max="13584" width="15.7109375" style="389" customWidth="1"/>
    <col min="13585" max="13586" width="17.7109375" style="389" customWidth="1"/>
    <col min="13587" max="13587" width="12" style="389" bestFit="1" customWidth="1"/>
    <col min="13588" max="13588" width="11.42578125" style="389" bestFit="1" customWidth="1"/>
    <col min="13589" max="13589" width="9.140625" style="389" bestFit="1" customWidth="1"/>
    <col min="13590" max="13590" width="12.42578125" style="389" bestFit="1" customWidth="1"/>
    <col min="13591" max="13824" width="11.42578125" style="389"/>
    <col min="13825" max="13825" width="50.7109375" style="389" customWidth="1"/>
    <col min="13826" max="13826" width="18.7109375" style="389" customWidth="1"/>
    <col min="13827" max="13827" width="17.7109375" style="389" customWidth="1"/>
    <col min="13828" max="13831" width="15.7109375" style="389" customWidth="1"/>
    <col min="13832" max="13833" width="17.7109375" style="389" customWidth="1"/>
    <col min="13834" max="13834" width="50.42578125" style="389" customWidth="1"/>
    <col min="13835" max="13835" width="18.42578125" style="389" customWidth="1"/>
    <col min="13836" max="13836" width="17.85546875" style="389" customWidth="1"/>
    <col min="13837" max="13840" width="15.7109375" style="389" customWidth="1"/>
    <col min="13841" max="13842" width="17.7109375" style="389" customWidth="1"/>
    <col min="13843" max="13843" width="12" style="389" bestFit="1" customWidth="1"/>
    <col min="13844" max="13844" width="11.42578125" style="389" bestFit="1" customWidth="1"/>
    <col min="13845" max="13845" width="9.140625" style="389" bestFit="1" customWidth="1"/>
    <col min="13846" max="13846" width="12.42578125" style="389" bestFit="1" customWidth="1"/>
    <col min="13847" max="14080" width="11.42578125" style="389"/>
    <col min="14081" max="14081" width="50.7109375" style="389" customWidth="1"/>
    <col min="14082" max="14082" width="18.7109375" style="389" customWidth="1"/>
    <col min="14083" max="14083" width="17.7109375" style="389" customWidth="1"/>
    <col min="14084" max="14087" width="15.7109375" style="389" customWidth="1"/>
    <col min="14088" max="14089" width="17.7109375" style="389" customWidth="1"/>
    <col min="14090" max="14090" width="50.42578125" style="389" customWidth="1"/>
    <col min="14091" max="14091" width="18.42578125" style="389" customWidth="1"/>
    <col min="14092" max="14092" width="17.85546875" style="389" customWidth="1"/>
    <col min="14093" max="14096" width="15.7109375" style="389" customWidth="1"/>
    <col min="14097" max="14098" width="17.7109375" style="389" customWidth="1"/>
    <col min="14099" max="14099" width="12" style="389" bestFit="1" customWidth="1"/>
    <col min="14100" max="14100" width="11.42578125" style="389" bestFit="1" customWidth="1"/>
    <col min="14101" max="14101" width="9.140625" style="389" bestFit="1" customWidth="1"/>
    <col min="14102" max="14102" width="12.42578125" style="389" bestFit="1" customWidth="1"/>
    <col min="14103" max="14336" width="11.42578125" style="389"/>
    <col min="14337" max="14337" width="50.7109375" style="389" customWidth="1"/>
    <col min="14338" max="14338" width="18.7109375" style="389" customWidth="1"/>
    <col min="14339" max="14339" width="17.7109375" style="389" customWidth="1"/>
    <col min="14340" max="14343" width="15.7109375" style="389" customWidth="1"/>
    <col min="14344" max="14345" width="17.7109375" style="389" customWidth="1"/>
    <col min="14346" max="14346" width="50.42578125" style="389" customWidth="1"/>
    <col min="14347" max="14347" width="18.42578125" style="389" customWidth="1"/>
    <col min="14348" max="14348" width="17.85546875" style="389" customWidth="1"/>
    <col min="14349" max="14352" width="15.7109375" style="389" customWidth="1"/>
    <col min="14353" max="14354" width="17.7109375" style="389" customWidth="1"/>
    <col min="14355" max="14355" width="12" style="389" bestFit="1" customWidth="1"/>
    <col min="14356" max="14356" width="11.42578125" style="389" bestFit="1" customWidth="1"/>
    <col min="14357" max="14357" width="9.140625" style="389" bestFit="1" customWidth="1"/>
    <col min="14358" max="14358" width="12.42578125" style="389" bestFit="1" customWidth="1"/>
    <col min="14359" max="14592" width="11.42578125" style="389"/>
    <col min="14593" max="14593" width="50.7109375" style="389" customWidth="1"/>
    <col min="14594" max="14594" width="18.7109375" style="389" customWidth="1"/>
    <col min="14595" max="14595" width="17.7109375" style="389" customWidth="1"/>
    <col min="14596" max="14599" width="15.7109375" style="389" customWidth="1"/>
    <col min="14600" max="14601" width="17.7109375" style="389" customWidth="1"/>
    <col min="14602" max="14602" width="50.42578125" style="389" customWidth="1"/>
    <col min="14603" max="14603" width="18.42578125" style="389" customWidth="1"/>
    <col min="14604" max="14604" width="17.85546875" style="389" customWidth="1"/>
    <col min="14605" max="14608" width="15.7109375" style="389" customWidth="1"/>
    <col min="14609" max="14610" width="17.7109375" style="389" customWidth="1"/>
    <col min="14611" max="14611" width="12" style="389" bestFit="1" customWidth="1"/>
    <col min="14612" max="14612" width="11.42578125" style="389" bestFit="1" customWidth="1"/>
    <col min="14613" max="14613" width="9.140625" style="389" bestFit="1" customWidth="1"/>
    <col min="14614" max="14614" width="12.42578125" style="389" bestFit="1" customWidth="1"/>
    <col min="14615" max="14848" width="11.42578125" style="389"/>
    <col min="14849" max="14849" width="50.7109375" style="389" customWidth="1"/>
    <col min="14850" max="14850" width="18.7109375" style="389" customWidth="1"/>
    <col min="14851" max="14851" width="17.7109375" style="389" customWidth="1"/>
    <col min="14852" max="14855" width="15.7109375" style="389" customWidth="1"/>
    <col min="14856" max="14857" width="17.7109375" style="389" customWidth="1"/>
    <col min="14858" max="14858" width="50.42578125" style="389" customWidth="1"/>
    <col min="14859" max="14859" width="18.42578125" style="389" customWidth="1"/>
    <col min="14860" max="14860" width="17.85546875" style="389" customWidth="1"/>
    <col min="14861" max="14864" width="15.7109375" style="389" customWidth="1"/>
    <col min="14865" max="14866" width="17.7109375" style="389" customWidth="1"/>
    <col min="14867" max="14867" width="12" style="389" bestFit="1" customWidth="1"/>
    <col min="14868" max="14868" width="11.42578125" style="389" bestFit="1" customWidth="1"/>
    <col min="14869" max="14869" width="9.140625" style="389" bestFit="1" customWidth="1"/>
    <col min="14870" max="14870" width="12.42578125" style="389" bestFit="1" customWidth="1"/>
    <col min="14871" max="15104" width="11.42578125" style="389"/>
    <col min="15105" max="15105" width="50.7109375" style="389" customWidth="1"/>
    <col min="15106" max="15106" width="18.7109375" style="389" customWidth="1"/>
    <col min="15107" max="15107" width="17.7109375" style="389" customWidth="1"/>
    <col min="15108" max="15111" width="15.7109375" style="389" customWidth="1"/>
    <col min="15112" max="15113" width="17.7109375" style="389" customWidth="1"/>
    <col min="15114" max="15114" width="50.42578125" style="389" customWidth="1"/>
    <col min="15115" max="15115" width="18.42578125" style="389" customWidth="1"/>
    <col min="15116" max="15116" width="17.85546875" style="389" customWidth="1"/>
    <col min="15117" max="15120" width="15.7109375" style="389" customWidth="1"/>
    <col min="15121" max="15122" width="17.7109375" style="389" customWidth="1"/>
    <col min="15123" max="15123" width="12" style="389" bestFit="1" customWidth="1"/>
    <col min="15124" max="15124" width="11.42578125" style="389" bestFit="1" customWidth="1"/>
    <col min="15125" max="15125" width="9.140625" style="389" bestFit="1" customWidth="1"/>
    <col min="15126" max="15126" width="12.42578125" style="389" bestFit="1" customWidth="1"/>
    <col min="15127" max="15360" width="11.42578125" style="389"/>
    <col min="15361" max="15361" width="50.7109375" style="389" customWidth="1"/>
    <col min="15362" max="15362" width="18.7109375" style="389" customWidth="1"/>
    <col min="15363" max="15363" width="17.7109375" style="389" customWidth="1"/>
    <col min="15364" max="15367" width="15.7109375" style="389" customWidth="1"/>
    <col min="15368" max="15369" width="17.7109375" style="389" customWidth="1"/>
    <col min="15370" max="15370" width="50.42578125" style="389" customWidth="1"/>
    <col min="15371" max="15371" width="18.42578125" style="389" customWidth="1"/>
    <col min="15372" max="15372" width="17.85546875" style="389" customWidth="1"/>
    <col min="15373" max="15376" width="15.7109375" style="389" customWidth="1"/>
    <col min="15377" max="15378" width="17.7109375" style="389" customWidth="1"/>
    <col min="15379" max="15379" width="12" style="389" bestFit="1" customWidth="1"/>
    <col min="15380" max="15380" width="11.42578125" style="389" bestFit="1" customWidth="1"/>
    <col min="15381" max="15381" width="9.140625" style="389" bestFit="1" customWidth="1"/>
    <col min="15382" max="15382" width="12.42578125" style="389" bestFit="1" customWidth="1"/>
    <col min="15383" max="15616" width="11.42578125" style="389"/>
    <col min="15617" max="15617" width="50.7109375" style="389" customWidth="1"/>
    <col min="15618" max="15618" width="18.7109375" style="389" customWidth="1"/>
    <col min="15619" max="15619" width="17.7109375" style="389" customWidth="1"/>
    <col min="15620" max="15623" width="15.7109375" style="389" customWidth="1"/>
    <col min="15624" max="15625" width="17.7109375" style="389" customWidth="1"/>
    <col min="15626" max="15626" width="50.42578125" style="389" customWidth="1"/>
    <col min="15627" max="15627" width="18.42578125" style="389" customWidth="1"/>
    <col min="15628" max="15628" width="17.85546875" style="389" customWidth="1"/>
    <col min="15629" max="15632" width="15.7109375" style="389" customWidth="1"/>
    <col min="15633" max="15634" width="17.7109375" style="389" customWidth="1"/>
    <col min="15635" max="15635" width="12" style="389" bestFit="1" customWidth="1"/>
    <col min="15636" max="15636" width="11.42578125" style="389" bestFit="1" customWidth="1"/>
    <col min="15637" max="15637" width="9.140625" style="389" bestFit="1" customWidth="1"/>
    <col min="15638" max="15638" width="12.42578125" style="389" bestFit="1" customWidth="1"/>
    <col min="15639" max="15872" width="11.42578125" style="389"/>
    <col min="15873" max="15873" width="50.7109375" style="389" customWidth="1"/>
    <col min="15874" max="15874" width="18.7109375" style="389" customWidth="1"/>
    <col min="15875" max="15875" width="17.7109375" style="389" customWidth="1"/>
    <col min="15876" max="15879" width="15.7109375" style="389" customWidth="1"/>
    <col min="15880" max="15881" width="17.7109375" style="389" customWidth="1"/>
    <col min="15882" max="15882" width="50.42578125" style="389" customWidth="1"/>
    <col min="15883" max="15883" width="18.42578125" style="389" customWidth="1"/>
    <col min="15884" max="15884" width="17.85546875" style="389" customWidth="1"/>
    <col min="15885" max="15888" width="15.7109375" style="389" customWidth="1"/>
    <col min="15889" max="15890" width="17.7109375" style="389" customWidth="1"/>
    <col min="15891" max="15891" width="12" style="389" bestFit="1" customWidth="1"/>
    <col min="15892" max="15892" width="11.42578125" style="389" bestFit="1" customWidth="1"/>
    <col min="15893" max="15893" width="9.140625" style="389" bestFit="1" customWidth="1"/>
    <col min="15894" max="15894" width="12.42578125" style="389" bestFit="1" customWidth="1"/>
    <col min="15895" max="16128" width="11.42578125" style="389"/>
    <col min="16129" max="16129" width="50.7109375" style="389" customWidth="1"/>
    <col min="16130" max="16130" width="18.7109375" style="389" customWidth="1"/>
    <col min="16131" max="16131" width="17.7109375" style="389" customWidth="1"/>
    <col min="16132" max="16135" width="15.7109375" style="389" customWidth="1"/>
    <col min="16136" max="16137" width="17.7109375" style="389" customWidth="1"/>
    <col min="16138" max="16138" width="50.42578125" style="389" customWidth="1"/>
    <col min="16139" max="16139" width="18.42578125" style="389" customWidth="1"/>
    <col min="16140" max="16140" width="17.85546875" style="389" customWidth="1"/>
    <col min="16141" max="16144" width="15.7109375" style="389" customWidth="1"/>
    <col min="16145" max="16146" width="17.7109375" style="389" customWidth="1"/>
    <col min="16147" max="16147" width="12" style="389" bestFit="1" customWidth="1"/>
    <col min="16148" max="16148" width="11.42578125" style="389" bestFit="1" customWidth="1"/>
    <col min="16149" max="16149" width="9.140625" style="389" bestFit="1" customWidth="1"/>
    <col min="16150" max="16150" width="12.42578125" style="389" bestFit="1" customWidth="1"/>
    <col min="16151" max="16384" width="11.42578125" style="389"/>
  </cols>
  <sheetData>
    <row r="1" spans="1:22" s="371" customFormat="1" ht="42" customHeight="1" thickBot="1">
      <c r="A1" s="589" t="s">
        <v>1995</v>
      </c>
      <c r="B1" s="590" t="s">
        <v>1398</v>
      </c>
      <c r="C1" s="590" t="s">
        <v>1399</v>
      </c>
      <c r="D1" s="591" t="s">
        <v>549</v>
      </c>
      <c r="E1" s="592" t="s">
        <v>550</v>
      </c>
      <c r="F1" s="592" t="s">
        <v>551</v>
      </c>
      <c r="G1" s="593" t="s">
        <v>552</v>
      </c>
      <c r="H1" s="594" t="s">
        <v>1400</v>
      </c>
      <c r="I1" s="595" t="s">
        <v>593</v>
      </c>
      <c r="J1" s="589" t="s">
        <v>1996</v>
      </c>
      <c r="K1" s="596" t="s">
        <v>1402</v>
      </c>
      <c r="L1" s="591" t="s">
        <v>599</v>
      </c>
      <c r="M1" s="592" t="s">
        <v>600</v>
      </c>
      <c r="N1" s="592" t="s">
        <v>601</v>
      </c>
      <c r="O1" s="592" t="s">
        <v>602</v>
      </c>
      <c r="P1" s="597" t="s">
        <v>603</v>
      </c>
      <c r="Q1" s="598" t="s">
        <v>1400</v>
      </c>
      <c r="R1" s="597" t="s">
        <v>593</v>
      </c>
      <c r="T1" s="372"/>
    </row>
    <row r="2" spans="1:22" ht="42" customHeight="1" thickBot="1">
      <c r="A2" s="373" t="s">
        <v>1764</v>
      </c>
      <c r="B2" s="374">
        <v>1.2856481481481482E-3</v>
      </c>
      <c r="C2" s="374"/>
      <c r="D2" s="376" t="s">
        <v>2193</v>
      </c>
      <c r="E2" s="378" t="s">
        <v>2194</v>
      </c>
      <c r="F2" s="378" t="s">
        <v>1663</v>
      </c>
      <c r="G2" s="477" t="s">
        <v>2195</v>
      </c>
      <c r="H2" s="380">
        <v>1.2979166666666666E-3</v>
      </c>
      <c r="I2" s="491">
        <v>1.3031250000000002E-3</v>
      </c>
      <c r="J2" s="382" t="s">
        <v>1394</v>
      </c>
      <c r="K2" s="383">
        <v>4.2362268518518513E-3</v>
      </c>
      <c r="L2" s="384" t="s">
        <v>2196</v>
      </c>
      <c r="M2" s="385" t="s">
        <v>2197</v>
      </c>
      <c r="N2" s="385" t="s">
        <v>1777</v>
      </c>
      <c r="O2" s="385" t="s">
        <v>2198</v>
      </c>
      <c r="P2" s="386" t="s">
        <v>2199</v>
      </c>
      <c r="Q2" s="387">
        <v>4.2560185185185184E-3</v>
      </c>
      <c r="R2" s="414">
        <v>4.2560185185185184E-3</v>
      </c>
      <c r="T2" s="372"/>
    </row>
    <row r="3" spans="1:22" ht="42" customHeight="1" thickBot="1">
      <c r="A3" s="390" t="s">
        <v>2200</v>
      </c>
      <c r="B3" s="391"/>
      <c r="C3" s="391"/>
      <c r="D3" s="403"/>
      <c r="E3" s="404"/>
      <c r="F3" s="404"/>
      <c r="G3" s="405"/>
      <c r="H3" s="380"/>
      <c r="I3" s="406"/>
      <c r="J3" s="396"/>
      <c r="K3" s="397"/>
      <c r="L3" s="398" t="s">
        <v>2201</v>
      </c>
      <c r="M3" s="399" t="s">
        <v>2202</v>
      </c>
      <c r="N3" s="399" t="s">
        <v>2203</v>
      </c>
      <c r="O3" s="399" t="s">
        <v>2204</v>
      </c>
      <c r="P3" s="400" t="s">
        <v>2066</v>
      </c>
      <c r="Q3" s="401"/>
      <c r="R3" s="402"/>
      <c r="T3" s="372"/>
    </row>
    <row r="4" spans="1:22" ht="42" customHeight="1" thickBot="1">
      <c r="A4" s="390"/>
      <c r="B4" s="391"/>
      <c r="C4" s="391"/>
      <c r="D4" s="403"/>
      <c r="E4" s="404"/>
      <c r="F4" s="404"/>
      <c r="G4" s="405"/>
      <c r="H4" s="380"/>
      <c r="I4" s="406"/>
      <c r="J4" s="382" t="s">
        <v>1296</v>
      </c>
      <c r="K4" s="407">
        <v>5.1442129629629624E-3</v>
      </c>
      <c r="L4" s="384" t="s">
        <v>2205</v>
      </c>
      <c r="M4" s="385" t="s">
        <v>2206</v>
      </c>
      <c r="N4" s="385" t="s">
        <v>2207</v>
      </c>
      <c r="O4" s="385" t="s">
        <v>2208</v>
      </c>
      <c r="P4" s="386" t="s">
        <v>2209</v>
      </c>
      <c r="Q4" s="380">
        <v>4.9479166666666664E-3</v>
      </c>
      <c r="R4" s="496">
        <v>4.9479166666666664E-3</v>
      </c>
      <c r="T4" s="372"/>
    </row>
    <row r="5" spans="1:22" ht="42" customHeight="1" thickBot="1">
      <c r="A5" s="408"/>
      <c r="B5" s="409"/>
      <c r="C5" s="409"/>
      <c r="D5" s="411"/>
      <c r="E5" s="412"/>
      <c r="F5" s="412"/>
      <c r="G5" s="413"/>
      <c r="H5" s="387"/>
      <c r="I5" s="414"/>
      <c r="J5" s="396"/>
      <c r="K5" s="415"/>
      <c r="L5" s="398" t="s">
        <v>1819</v>
      </c>
      <c r="M5" s="399" t="s">
        <v>2098</v>
      </c>
      <c r="N5" s="399" t="s">
        <v>2210</v>
      </c>
      <c r="O5" s="399" t="s">
        <v>1757</v>
      </c>
      <c r="P5" s="400" t="s">
        <v>2211</v>
      </c>
      <c r="Q5" s="401"/>
      <c r="R5" s="402"/>
      <c r="T5" s="372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/>
      <c r="K6" s="421"/>
      <c r="L6" s="384"/>
      <c r="M6" s="385"/>
      <c r="N6" s="385"/>
      <c r="O6" s="385"/>
      <c r="P6" s="386"/>
      <c r="Q6" s="380"/>
      <c r="R6" s="406"/>
      <c r="T6" s="372"/>
    </row>
    <row r="7" spans="1:22" ht="42" customHeight="1" thickBot="1">
      <c r="A7" s="589" t="s">
        <v>1785</v>
      </c>
      <c r="B7" s="590" t="s">
        <v>1402</v>
      </c>
      <c r="C7" s="590" t="s">
        <v>1399</v>
      </c>
      <c r="D7" s="591" t="s">
        <v>589</v>
      </c>
      <c r="E7" s="592" t="s">
        <v>590</v>
      </c>
      <c r="F7" s="592" t="s">
        <v>591</v>
      </c>
      <c r="G7" s="593" t="s">
        <v>592</v>
      </c>
      <c r="H7" s="594" t="s">
        <v>1400</v>
      </c>
      <c r="I7" s="595" t="s">
        <v>593</v>
      </c>
      <c r="J7" s="396"/>
      <c r="K7" s="415"/>
      <c r="L7" s="398"/>
      <c r="M7" s="399"/>
      <c r="N7" s="399"/>
      <c r="O7" s="399"/>
      <c r="P7" s="400"/>
      <c r="Q7" s="401"/>
      <c r="R7" s="402"/>
      <c r="T7" s="372"/>
    </row>
    <row r="8" spans="1:22" ht="42" customHeight="1" thickBot="1">
      <c r="A8" s="390" t="s">
        <v>1394</v>
      </c>
      <c r="B8" s="374">
        <v>1.6207175925925927E-3</v>
      </c>
      <c r="C8" s="374"/>
      <c r="D8" s="403" t="s">
        <v>1292</v>
      </c>
      <c r="E8" s="404" t="s">
        <v>2212</v>
      </c>
      <c r="F8" s="404" t="s">
        <v>2213</v>
      </c>
      <c r="G8" s="424" t="s">
        <v>2214</v>
      </c>
      <c r="H8" s="380">
        <v>1.5790509259259258E-3</v>
      </c>
      <c r="I8" s="496">
        <v>1.5790509259259258E-3</v>
      </c>
      <c r="J8" s="420"/>
      <c r="K8" s="421"/>
      <c r="L8" s="425"/>
      <c r="M8" s="426"/>
      <c r="N8" s="426"/>
      <c r="O8" s="426"/>
      <c r="P8" s="427"/>
      <c r="Q8" s="380"/>
      <c r="R8" s="406"/>
      <c r="T8" s="372"/>
    </row>
    <row r="9" spans="1:22" ht="42" customHeight="1" thickBot="1">
      <c r="A9" s="390" t="s">
        <v>1395</v>
      </c>
      <c r="B9" s="391">
        <v>1.6364583333333333E-3</v>
      </c>
      <c r="C9" s="391"/>
      <c r="D9" s="403" t="s">
        <v>2215</v>
      </c>
      <c r="E9" s="404" t="s">
        <v>1291</v>
      </c>
      <c r="F9" s="404" t="s">
        <v>2216</v>
      </c>
      <c r="G9" s="424" t="s">
        <v>2217</v>
      </c>
      <c r="H9" s="380">
        <v>1.5641203703703704E-3</v>
      </c>
      <c r="I9" s="496">
        <v>1.5641203703703704E-3</v>
      </c>
      <c r="J9" s="396"/>
      <c r="K9" s="415"/>
      <c r="L9" s="398"/>
      <c r="M9" s="399"/>
      <c r="N9" s="399"/>
      <c r="O9" s="399"/>
      <c r="P9" s="400"/>
      <c r="Q9" s="401"/>
      <c r="R9" s="402"/>
      <c r="T9" s="372"/>
    </row>
    <row r="10" spans="1:22" ht="42" customHeight="1" thickBot="1">
      <c r="A10" s="390" t="s">
        <v>1547</v>
      </c>
      <c r="B10" s="391">
        <v>1.7906249999999999E-3</v>
      </c>
      <c r="C10" s="391"/>
      <c r="D10" s="403" t="s">
        <v>2218</v>
      </c>
      <c r="E10" s="404" t="s">
        <v>2219</v>
      </c>
      <c r="F10" s="404" t="s">
        <v>2220</v>
      </c>
      <c r="G10" s="424" t="s">
        <v>2221</v>
      </c>
      <c r="H10" s="380">
        <v>1.7679398148148149E-3</v>
      </c>
      <c r="I10" s="496">
        <v>1.7679398148148149E-3</v>
      </c>
      <c r="J10" s="416"/>
      <c r="L10" s="419"/>
      <c r="M10" s="419"/>
      <c r="N10" s="419"/>
      <c r="O10" s="419"/>
      <c r="P10" s="419"/>
      <c r="Q10" s="429"/>
      <c r="R10" s="430"/>
      <c r="T10" s="372"/>
    </row>
    <row r="11" spans="1:22" ht="42" customHeight="1" thickBot="1">
      <c r="A11" s="408" t="s">
        <v>1296</v>
      </c>
      <c r="B11" s="409">
        <v>1.8471064814814815E-3</v>
      </c>
      <c r="C11" s="409"/>
      <c r="D11" s="411" t="s">
        <v>2123</v>
      </c>
      <c r="E11" s="412" t="s">
        <v>2222</v>
      </c>
      <c r="F11" s="412" t="s">
        <v>1816</v>
      </c>
      <c r="G11" s="431" t="s">
        <v>2223</v>
      </c>
      <c r="H11" s="387">
        <v>1.8322916666666667E-3</v>
      </c>
      <c r="I11" s="499">
        <v>1.8322916666666667E-3</v>
      </c>
      <c r="J11" s="589" t="s">
        <v>1658</v>
      </c>
      <c r="K11" s="590" t="s">
        <v>1398</v>
      </c>
      <c r="L11" s="590" t="s">
        <v>1399</v>
      </c>
      <c r="M11" s="591" t="s">
        <v>589</v>
      </c>
      <c r="N11" s="592" t="s">
        <v>590</v>
      </c>
      <c r="O11" s="592" t="s">
        <v>591</v>
      </c>
      <c r="P11" s="593" t="s">
        <v>592</v>
      </c>
      <c r="Q11" s="594" t="s">
        <v>1400</v>
      </c>
      <c r="R11" s="595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17"/>
      <c r="D12" s="419"/>
      <c r="E12" s="419"/>
      <c r="F12" s="419"/>
      <c r="G12" s="419"/>
      <c r="H12" s="401"/>
      <c r="I12" s="402"/>
      <c r="J12" s="437" t="s">
        <v>2051</v>
      </c>
      <c r="K12" s="374">
        <v>1.1767361111111113E-3</v>
      </c>
      <c r="L12" s="375"/>
      <c r="M12" s="376" t="s">
        <v>2224</v>
      </c>
      <c r="N12" s="378" t="s">
        <v>1818</v>
      </c>
      <c r="O12" s="493" t="s">
        <v>2225</v>
      </c>
      <c r="P12" s="618" t="s">
        <v>2226</v>
      </c>
      <c r="Q12" s="439">
        <v>1.1752314814814815E-3</v>
      </c>
      <c r="R12" s="500">
        <v>1.1755787037037036E-3</v>
      </c>
      <c r="S12" s="441"/>
      <c r="T12" s="372"/>
    </row>
    <row r="13" spans="1:22" ht="42" customHeight="1" thickBot="1">
      <c r="A13" s="589" t="s">
        <v>1795</v>
      </c>
      <c r="B13" s="590" t="s">
        <v>1402</v>
      </c>
      <c r="C13" s="590" t="s">
        <v>1399</v>
      </c>
      <c r="D13" s="591" t="s">
        <v>551</v>
      </c>
      <c r="E13" s="592" t="s">
        <v>549</v>
      </c>
      <c r="F13" s="592" t="s">
        <v>550</v>
      </c>
      <c r="G13" s="593" t="s">
        <v>552</v>
      </c>
      <c r="H13" s="594" t="s">
        <v>1400</v>
      </c>
      <c r="I13" s="595" t="s">
        <v>593</v>
      </c>
      <c r="J13" s="390" t="s">
        <v>2227</v>
      </c>
      <c r="K13" s="391"/>
      <c r="L13" s="392"/>
      <c r="M13" s="403"/>
      <c r="N13" s="404"/>
      <c r="O13" s="404"/>
      <c r="P13" s="424"/>
      <c r="Q13" s="380"/>
      <c r="R13" s="406"/>
      <c r="S13" s="441"/>
      <c r="T13" s="372"/>
    </row>
    <row r="14" spans="1:22" ht="42" customHeight="1" thickBot="1">
      <c r="A14" s="390" t="s">
        <v>1341</v>
      </c>
      <c r="B14" s="374">
        <v>1.6450231481481481E-3</v>
      </c>
      <c r="C14" s="374"/>
      <c r="D14" s="403" t="s">
        <v>2228</v>
      </c>
      <c r="E14" s="404" t="s">
        <v>2229</v>
      </c>
      <c r="F14" s="404" t="s">
        <v>2230</v>
      </c>
      <c r="G14" s="424" t="s">
        <v>2231</v>
      </c>
      <c r="H14" s="508">
        <v>1.60625E-3</v>
      </c>
      <c r="I14" s="491">
        <v>1.60625E-3</v>
      </c>
      <c r="J14" s="390"/>
      <c r="K14" s="391"/>
      <c r="L14" s="392"/>
      <c r="M14" s="403"/>
      <c r="N14" s="404"/>
      <c r="O14" s="404"/>
      <c r="P14" s="424"/>
      <c r="Q14" s="380"/>
      <c r="R14" s="406"/>
      <c r="S14" s="441"/>
      <c r="T14" s="372"/>
    </row>
    <row r="15" spans="1:22" ht="42" customHeight="1" thickBot="1">
      <c r="A15" s="390" t="s">
        <v>1279</v>
      </c>
      <c r="B15" s="391">
        <v>1.6664351851851851E-3</v>
      </c>
      <c r="C15" s="391"/>
      <c r="D15" s="403" t="s">
        <v>1587</v>
      </c>
      <c r="E15" s="404" t="s">
        <v>2232</v>
      </c>
      <c r="F15" s="404" t="s">
        <v>2233</v>
      </c>
      <c r="G15" s="424" t="s">
        <v>2234</v>
      </c>
      <c r="H15" s="380">
        <v>1.6868055555555553E-3</v>
      </c>
      <c r="I15" s="491">
        <v>1.6868055555555553E-3</v>
      </c>
      <c r="J15" s="408"/>
      <c r="K15" s="409"/>
      <c r="L15" s="410"/>
      <c r="M15" s="411"/>
      <c r="N15" s="412"/>
      <c r="O15" s="412"/>
      <c r="P15" s="431"/>
      <c r="Q15" s="387"/>
      <c r="R15" s="414"/>
      <c r="S15" s="441"/>
      <c r="T15" s="372"/>
    </row>
    <row r="16" spans="1:22" ht="42" customHeight="1" thickBot="1">
      <c r="A16" s="390" t="s">
        <v>806</v>
      </c>
      <c r="B16" s="391">
        <v>1.9336805555555557E-3</v>
      </c>
      <c r="C16" s="391"/>
      <c r="D16" s="403" t="s">
        <v>2235</v>
      </c>
      <c r="E16" s="404" t="s">
        <v>1420</v>
      </c>
      <c r="F16" s="404" t="s">
        <v>2236</v>
      </c>
      <c r="G16" s="424" t="s">
        <v>2101</v>
      </c>
      <c r="H16" s="380">
        <v>1.8771990740740743E-3</v>
      </c>
      <c r="I16" s="496">
        <v>1.8771990740740743E-3</v>
      </c>
      <c r="J16" s="416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 t="s">
        <v>1285</v>
      </c>
      <c r="B17" s="409">
        <v>1.9236111111111112E-3</v>
      </c>
      <c r="C17" s="409"/>
      <c r="D17" s="411" t="s">
        <v>2237</v>
      </c>
      <c r="E17" s="412" t="s">
        <v>1674</v>
      </c>
      <c r="F17" s="412" t="s">
        <v>2238</v>
      </c>
      <c r="G17" s="431" t="s">
        <v>2239</v>
      </c>
      <c r="H17" s="387">
        <v>1.8724537037037036E-3</v>
      </c>
      <c r="I17" s="499">
        <v>1.8724537037037036E-3</v>
      </c>
      <c r="J17" s="599" t="s">
        <v>2065</v>
      </c>
      <c r="K17" s="600" t="s">
        <v>1402</v>
      </c>
      <c r="L17" s="600" t="s">
        <v>1399</v>
      </c>
      <c r="M17" s="401"/>
      <c r="N17" s="419"/>
      <c r="O17" s="591" t="s">
        <v>589</v>
      </c>
      <c r="P17" s="597" t="s">
        <v>590</v>
      </c>
      <c r="Q17" s="598" t="s">
        <v>1400</v>
      </c>
      <c r="R17" s="597" t="s">
        <v>593</v>
      </c>
      <c r="S17" s="441"/>
      <c r="T17" s="372"/>
    </row>
    <row r="18" spans="1:22" ht="42" customHeight="1" thickBot="1">
      <c r="A18" s="448"/>
      <c r="B18" s="444"/>
      <c r="C18" s="417"/>
      <c r="D18" s="419"/>
      <c r="E18" s="419"/>
      <c r="F18" s="419"/>
      <c r="G18" s="419"/>
      <c r="H18" s="401"/>
      <c r="I18" s="402"/>
      <c r="J18" s="449" t="s">
        <v>1590</v>
      </c>
      <c r="K18" s="374">
        <v>9.581018518518518E-4</v>
      </c>
      <c r="L18" s="375"/>
      <c r="M18" s="419"/>
      <c r="N18" s="419"/>
      <c r="O18" s="403" t="s">
        <v>2240</v>
      </c>
      <c r="P18" s="424" t="s">
        <v>2241</v>
      </c>
      <c r="Q18" s="450">
        <v>9.4641203703703695E-4</v>
      </c>
      <c r="R18" s="496">
        <v>9.4641203703703695E-4</v>
      </c>
      <c r="T18" s="372"/>
    </row>
    <row r="19" spans="1:22" ht="42" customHeight="1" thickBot="1">
      <c r="A19" s="589" t="s">
        <v>1813</v>
      </c>
      <c r="B19" s="590" t="s">
        <v>1402</v>
      </c>
      <c r="C19" s="601" t="s">
        <v>1399</v>
      </c>
      <c r="D19" s="419"/>
      <c r="E19" s="419"/>
      <c r="F19" s="419"/>
      <c r="G19" s="447"/>
      <c r="H19" s="591" t="s">
        <v>1400</v>
      </c>
      <c r="I19" s="597" t="s">
        <v>593</v>
      </c>
      <c r="J19" s="449" t="s">
        <v>1283</v>
      </c>
      <c r="K19" s="391">
        <v>9.8460648148148149E-4</v>
      </c>
      <c r="L19" s="392"/>
      <c r="M19" s="419"/>
      <c r="N19" s="419"/>
      <c r="O19" s="494" t="s">
        <v>1484</v>
      </c>
      <c r="P19" s="424" t="s">
        <v>2242</v>
      </c>
      <c r="Q19" s="450">
        <v>9.5196759259259269E-4</v>
      </c>
      <c r="R19" s="496">
        <v>9.5196759259259269E-4</v>
      </c>
      <c r="T19" s="372"/>
    </row>
    <row r="20" spans="1:22" ht="42" customHeight="1" thickBot="1">
      <c r="A20" s="449" t="s">
        <v>1486</v>
      </c>
      <c r="B20" s="374" t="s">
        <v>1407</v>
      </c>
      <c r="C20" s="374"/>
      <c r="D20" s="419"/>
      <c r="E20" s="419"/>
      <c r="F20" s="419"/>
      <c r="G20" s="401"/>
      <c r="H20" s="380" t="s">
        <v>2243</v>
      </c>
      <c r="I20" s="406" t="s">
        <v>2243</v>
      </c>
      <c r="J20" s="449" t="s">
        <v>1312</v>
      </c>
      <c r="K20" s="391">
        <v>1.028125E-3</v>
      </c>
      <c r="L20" s="392"/>
      <c r="M20" s="419"/>
      <c r="N20" s="419"/>
      <c r="O20" s="403" t="s">
        <v>1616</v>
      </c>
      <c r="P20" s="424" t="s">
        <v>2244</v>
      </c>
      <c r="Q20" s="450">
        <v>1.0250000000000001E-3</v>
      </c>
      <c r="R20" s="496">
        <v>1.0250000000000001E-3</v>
      </c>
    </row>
    <row r="21" spans="1:22" ht="42" customHeight="1" thickBot="1">
      <c r="A21" s="449" t="s">
        <v>1379</v>
      </c>
      <c r="B21" s="391" t="s">
        <v>1818</v>
      </c>
      <c r="C21" s="391"/>
      <c r="D21" s="419"/>
      <c r="E21" s="419"/>
      <c r="F21" s="419"/>
      <c r="G21" s="401"/>
      <c r="H21" s="380" t="s">
        <v>2245</v>
      </c>
      <c r="I21" s="406" t="s">
        <v>2245</v>
      </c>
      <c r="J21" s="451" t="s">
        <v>1363</v>
      </c>
      <c r="K21" s="409">
        <v>1.0787037037037037E-3</v>
      </c>
      <c r="L21" s="410"/>
      <c r="M21" s="419"/>
      <c r="N21" s="419"/>
      <c r="O21" s="503" t="s">
        <v>2233</v>
      </c>
      <c r="P21" s="431" t="s">
        <v>2246</v>
      </c>
      <c r="Q21" s="452">
        <v>1.0417824074074073E-3</v>
      </c>
      <c r="R21" s="499">
        <v>1.0417824074074073E-3</v>
      </c>
      <c r="S21" s="435"/>
      <c r="T21" s="435"/>
      <c r="U21" s="435"/>
      <c r="V21" s="435"/>
    </row>
    <row r="22" spans="1:22" ht="42" customHeight="1" thickBot="1">
      <c r="A22" s="449" t="s">
        <v>1281</v>
      </c>
      <c r="B22" s="391" t="s">
        <v>1965</v>
      </c>
      <c r="C22" s="391"/>
      <c r="D22" s="419"/>
      <c r="E22" s="419"/>
      <c r="F22" s="419"/>
      <c r="G22" s="401"/>
      <c r="H22" s="380" t="s">
        <v>2247</v>
      </c>
      <c r="I22" s="406" t="s">
        <v>2247</v>
      </c>
      <c r="J22" s="416"/>
      <c r="L22" s="444"/>
      <c r="M22" s="419"/>
      <c r="N22" s="419"/>
      <c r="O22" s="419"/>
      <c r="P22" s="419"/>
      <c r="Q22" s="401"/>
      <c r="R22" s="402"/>
    </row>
    <row r="23" spans="1:22" ht="42" customHeight="1" thickBot="1">
      <c r="A23" s="451" t="s">
        <v>1489</v>
      </c>
      <c r="B23" s="453" t="s">
        <v>2008</v>
      </c>
      <c r="C23" s="409"/>
      <c r="D23" s="419"/>
      <c r="E23" s="419"/>
      <c r="F23" s="419"/>
      <c r="G23" s="401"/>
      <c r="H23" s="387" t="s">
        <v>2248</v>
      </c>
      <c r="I23" s="499" t="s">
        <v>2248</v>
      </c>
      <c r="J23" s="602" t="s">
        <v>2071</v>
      </c>
      <c r="K23" s="603" t="s">
        <v>1402</v>
      </c>
      <c r="L23" s="603" t="s">
        <v>1399</v>
      </c>
      <c r="M23" s="401"/>
      <c r="N23" s="419"/>
      <c r="O23" s="591" t="s">
        <v>589</v>
      </c>
      <c r="P23" s="597" t="s">
        <v>590</v>
      </c>
      <c r="Q23" s="598" t="s">
        <v>1400</v>
      </c>
      <c r="R23" s="597" t="s">
        <v>593</v>
      </c>
    </row>
    <row r="24" spans="1:22" ht="42" customHeight="1" thickBot="1">
      <c r="A24" s="448"/>
      <c r="B24" s="444"/>
      <c r="C24" s="444"/>
      <c r="D24" s="419"/>
      <c r="E24" s="419"/>
      <c r="F24" s="419"/>
      <c r="G24" s="401"/>
      <c r="H24" s="401"/>
      <c r="I24" s="402"/>
      <c r="J24" s="390" t="s">
        <v>1392</v>
      </c>
      <c r="K24" s="374">
        <v>7.7384259259259257E-4</v>
      </c>
      <c r="L24" s="375"/>
      <c r="M24" s="419"/>
      <c r="N24" s="419"/>
      <c r="O24" s="403" t="s">
        <v>2249</v>
      </c>
      <c r="P24" s="424" t="s">
        <v>2250</v>
      </c>
      <c r="Q24" s="502">
        <v>7.565972222222222E-4</v>
      </c>
      <c r="R24" s="501">
        <v>7.565972222222222E-4</v>
      </c>
    </row>
    <row r="25" spans="1:22" ht="42" customHeight="1" thickBot="1">
      <c r="A25" s="589" t="s">
        <v>2073</v>
      </c>
      <c r="B25" s="604" t="s">
        <v>1402</v>
      </c>
      <c r="C25" s="600" t="s">
        <v>1399</v>
      </c>
      <c r="D25" s="401"/>
      <c r="E25" s="401"/>
      <c r="F25" s="591" t="s">
        <v>589</v>
      </c>
      <c r="G25" s="597" t="s">
        <v>590</v>
      </c>
      <c r="H25" s="598" t="s">
        <v>1400</v>
      </c>
      <c r="I25" s="597" t="s">
        <v>593</v>
      </c>
      <c r="J25" s="390" t="s">
        <v>1391</v>
      </c>
      <c r="K25" s="391">
        <v>8.0416666666666657E-4</v>
      </c>
      <c r="L25" s="392"/>
      <c r="M25" s="419"/>
      <c r="N25" s="419"/>
      <c r="O25" s="403" t="s">
        <v>2251</v>
      </c>
      <c r="P25" s="424" t="s">
        <v>2141</v>
      </c>
      <c r="Q25" s="450">
        <v>8.1053240740740738E-4</v>
      </c>
      <c r="R25" s="491">
        <v>8.1053240740740738E-4</v>
      </c>
    </row>
    <row r="26" spans="1:22" ht="42" customHeight="1" thickBot="1">
      <c r="A26" s="449" t="s">
        <v>1391</v>
      </c>
      <c r="B26" s="374">
        <v>6.9444444444444447E-4</v>
      </c>
      <c r="C26" s="374"/>
      <c r="D26" s="419"/>
      <c r="E26" s="419"/>
      <c r="F26" s="403" t="s">
        <v>2193</v>
      </c>
      <c r="G26" s="424" t="s">
        <v>2252</v>
      </c>
      <c r="H26" s="502" t="s">
        <v>2253</v>
      </c>
      <c r="I26" s="491" t="s">
        <v>2253</v>
      </c>
      <c r="J26" s="390" t="s">
        <v>806</v>
      </c>
      <c r="K26" s="391">
        <v>9.1400462962962963E-4</v>
      </c>
      <c r="L26" s="392"/>
      <c r="M26" s="419"/>
      <c r="N26" s="419"/>
      <c r="O26" s="403" t="s">
        <v>2254</v>
      </c>
      <c r="P26" s="424" t="s">
        <v>2255</v>
      </c>
      <c r="Q26" s="450">
        <v>9.1006944444444436E-4</v>
      </c>
      <c r="R26" s="496">
        <v>9.1006944444444436E-4</v>
      </c>
      <c r="S26" s="435"/>
      <c r="T26" s="435"/>
      <c r="U26" s="435"/>
      <c r="V26" s="435"/>
    </row>
    <row r="27" spans="1:22" ht="42" customHeight="1" thickBot="1">
      <c r="A27" s="449" t="s">
        <v>1392</v>
      </c>
      <c r="B27" s="391">
        <v>6.9976851851851851E-4</v>
      </c>
      <c r="C27" s="391"/>
      <c r="D27" s="419"/>
      <c r="E27" s="419"/>
      <c r="F27" s="403" t="s">
        <v>2256</v>
      </c>
      <c r="G27" s="424" t="s">
        <v>2257</v>
      </c>
      <c r="H27" s="502">
        <v>6.9953703703703714E-4</v>
      </c>
      <c r="I27" s="491">
        <v>6.9953703703703714E-4</v>
      </c>
      <c r="J27" s="408" t="s">
        <v>1285</v>
      </c>
      <c r="K27" s="456">
        <v>9.1747685185185172E-4</v>
      </c>
      <c r="L27" s="410"/>
      <c r="M27" s="419"/>
      <c r="N27" s="419"/>
      <c r="O27" s="411" t="s">
        <v>1446</v>
      </c>
      <c r="P27" s="431" t="s">
        <v>2258</v>
      </c>
      <c r="Q27" s="452">
        <v>9.1550925925925925E-4</v>
      </c>
      <c r="R27" s="499">
        <v>9.1550925925925925E-4</v>
      </c>
    </row>
    <row r="28" spans="1:22" ht="42" customHeight="1" thickBot="1">
      <c r="A28" s="449" t="s">
        <v>1341</v>
      </c>
      <c r="B28" s="391">
        <v>7.4444444444444439E-4</v>
      </c>
      <c r="C28" s="391"/>
      <c r="D28" s="419"/>
      <c r="E28" s="419"/>
      <c r="F28" s="403" t="s">
        <v>2259</v>
      </c>
      <c r="G28" s="424" t="s">
        <v>1976</v>
      </c>
      <c r="H28" s="502">
        <v>7.4293981481481487E-4</v>
      </c>
      <c r="I28" s="491">
        <v>7.4293981481481487E-4</v>
      </c>
      <c r="J28" s="416"/>
      <c r="L28" s="444"/>
      <c r="M28" s="419"/>
      <c r="N28" s="419"/>
      <c r="O28" s="419"/>
      <c r="P28" s="419"/>
      <c r="Q28" s="401"/>
      <c r="R28" s="402"/>
    </row>
    <row r="29" spans="1:22" ht="42" customHeight="1" thickBot="1">
      <c r="A29" s="451" t="s">
        <v>1281</v>
      </c>
      <c r="B29" s="453">
        <v>9.8773148148148158E-4</v>
      </c>
      <c r="C29" s="409"/>
      <c r="D29" s="419"/>
      <c r="E29" s="419"/>
      <c r="F29" s="411" t="s">
        <v>2260</v>
      </c>
      <c r="G29" s="431" t="s">
        <v>2261</v>
      </c>
      <c r="H29" s="452">
        <v>9.4166666666666661E-4</v>
      </c>
      <c r="I29" s="499">
        <v>9.4166666666666661E-4</v>
      </c>
      <c r="J29" s="602" t="s">
        <v>1839</v>
      </c>
      <c r="K29" s="600" t="s">
        <v>1398</v>
      </c>
      <c r="L29" s="605" t="s">
        <v>1399</v>
      </c>
      <c r="M29" s="591" t="s">
        <v>599</v>
      </c>
      <c r="N29" s="592" t="s">
        <v>600</v>
      </c>
      <c r="O29" s="592" t="s">
        <v>601</v>
      </c>
      <c r="P29" s="593" t="s">
        <v>602</v>
      </c>
      <c r="Q29" s="594" t="s">
        <v>1400</v>
      </c>
      <c r="R29" s="595" t="s">
        <v>593</v>
      </c>
    </row>
    <row r="30" spans="1:22" ht="42" customHeight="1" thickBot="1">
      <c r="A30" s="448"/>
      <c r="B30" s="444"/>
      <c r="C30" s="444"/>
      <c r="D30" s="419"/>
      <c r="E30" s="419"/>
      <c r="F30" s="419"/>
      <c r="G30" s="419"/>
      <c r="H30" s="401"/>
      <c r="I30" s="402"/>
      <c r="J30" s="437" t="s">
        <v>2262</v>
      </c>
      <c r="K30" s="374">
        <v>2.7557870370370371E-3</v>
      </c>
      <c r="L30" s="375"/>
      <c r="M30" s="376" t="s">
        <v>2263</v>
      </c>
      <c r="N30" s="493" t="s">
        <v>2264</v>
      </c>
      <c r="O30" s="493" t="s">
        <v>2265</v>
      </c>
      <c r="P30" s="507" t="s">
        <v>1984</v>
      </c>
      <c r="Q30" s="380">
        <v>2.7149305555555555E-3</v>
      </c>
      <c r="R30" s="491">
        <v>2.7182870370370369E-3</v>
      </c>
    </row>
    <row r="31" spans="1:22" ht="42" customHeight="1" thickBot="1">
      <c r="A31" s="589" t="s">
        <v>2083</v>
      </c>
      <c r="B31" s="604" t="s">
        <v>1402</v>
      </c>
      <c r="C31" s="600" t="s">
        <v>1399</v>
      </c>
      <c r="D31" s="401"/>
      <c r="E31" s="401"/>
      <c r="F31" s="591" t="s">
        <v>589</v>
      </c>
      <c r="G31" s="597" t="s">
        <v>590</v>
      </c>
      <c r="H31" s="606" t="s">
        <v>1400</v>
      </c>
      <c r="I31" s="607" t="s">
        <v>593</v>
      </c>
      <c r="J31" s="390" t="s">
        <v>2266</v>
      </c>
      <c r="K31" s="391"/>
      <c r="L31" s="392"/>
      <c r="M31" s="403"/>
      <c r="N31" s="404"/>
      <c r="O31" s="404"/>
      <c r="P31" s="405"/>
      <c r="Q31" s="387"/>
      <c r="R31" s="414"/>
    </row>
    <row r="32" spans="1:22" ht="42" customHeight="1" thickBot="1">
      <c r="A32" s="449" t="s">
        <v>1486</v>
      </c>
      <c r="B32" s="374" t="s">
        <v>2267</v>
      </c>
      <c r="C32" s="374"/>
      <c r="D32" s="419"/>
      <c r="E32" s="419"/>
      <c r="F32" s="403" t="s">
        <v>2268</v>
      </c>
      <c r="G32" s="424" t="s">
        <v>2269</v>
      </c>
      <c r="H32" s="506" t="s">
        <v>2270</v>
      </c>
      <c r="I32" s="509" t="s">
        <v>2270</v>
      </c>
      <c r="J32" s="390"/>
      <c r="K32" s="391"/>
      <c r="L32" s="392"/>
      <c r="M32" s="403"/>
      <c r="N32" s="404"/>
      <c r="O32" s="404"/>
      <c r="P32" s="405"/>
      <c r="Q32" s="387"/>
      <c r="R32" s="414"/>
    </row>
    <row r="33" spans="1:18" ht="42" customHeight="1" thickBot="1">
      <c r="A33" s="449" t="s">
        <v>1279</v>
      </c>
      <c r="B33" s="391" t="s">
        <v>1846</v>
      </c>
      <c r="C33" s="391"/>
      <c r="D33" s="419"/>
      <c r="E33" s="419"/>
      <c r="F33" s="403" t="s">
        <v>1768</v>
      </c>
      <c r="G33" s="424" t="s">
        <v>2257</v>
      </c>
      <c r="H33" s="459" t="s">
        <v>1699</v>
      </c>
      <c r="I33" s="460" t="s">
        <v>1699</v>
      </c>
      <c r="J33" s="408"/>
      <c r="K33" s="409"/>
      <c r="L33" s="410"/>
      <c r="M33" s="411"/>
      <c r="N33" s="412"/>
      <c r="O33" s="412"/>
      <c r="P33" s="413"/>
      <c r="Q33" s="387"/>
      <c r="R33" s="414"/>
    </row>
    <row r="34" spans="1:18" ht="42" customHeight="1" thickBot="1">
      <c r="A34" s="449" t="s">
        <v>1379</v>
      </c>
      <c r="B34" s="391" t="s">
        <v>1851</v>
      </c>
      <c r="C34" s="391"/>
      <c r="D34" s="419"/>
      <c r="E34" s="419"/>
      <c r="F34" s="403" t="s">
        <v>2011</v>
      </c>
      <c r="G34" s="424" t="s">
        <v>2271</v>
      </c>
      <c r="H34" s="459" t="s">
        <v>2272</v>
      </c>
      <c r="I34" s="509" t="s">
        <v>2272</v>
      </c>
      <c r="J34" s="416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 t="s">
        <v>1395</v>
      </c>
      <c r="B35" s="453">
        <v>7.1203703703703707E-4</v>
      </c>
      <c r="C35" s="409"/>
      <c r="D35" s="419"/>
      <c r="E35" s="419"/>
      <c r="F35" s="411" t="s">
        <v>1687</v>
      </c>
      <c r="G35" s="431" t="s">
        <v>2273</v>
      </c>
      <c r="H35" s="462">
        <v>7.0416666666666674E-4</v>
      </c>
      <c r="I35" s="498">
        <v>7.0416666666666674E-4</v>
      </c>
      <c r="J35" s="416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88"/>
      <c r="D36" s="466"/>
      <c r="E36" s="466"/>
      <c r="F36" s="466"/>
      <c r="G36" s="466"/>
      <c r="H36" s="462"/>
      <c r="I36" s="467"/>
      <c r="J36" s="468" t="s">
        <v>2274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/>
    <row r="38" spans="1:18" ht="42" customHeight="1">
      <c r="A38" s="475"/>
      <c r="B38" s="444"/>
      <c r="C38" s="444"/>
      <c r="D38" s="401"/>
      <c r="E38" s="401"/>
      <c r="F38" s="401"/>
      <c r="G38" s="401"/>
      <c r="H38" s="401"/>
      <c r="I38" s="401"/>
      <c r="J38" s="475"/>
      <c r="K38" s="444"/>
      <c r="L38" s="444"/>
      <c r="M38" s="401"/>
      <c r="N38" s="401"/>
      <c r="O38" s="401"/>
      <c r="P38" s="401"/>
      <c r="Q38" s="401"/>
      <c r="R38" s="401"/>
    </row>
    <row r="39" spans="1:18" ht="42" customHeight="1">
      <c r="A39" s="617"/>
      <c r="B39" s="444"/>
      <c r="C39" s="444"/>
      <c r="D39" s="419"/>
      <c r="E39" s="419"/>
      <c r="F39" s="419"/>
      <c r="G39" s="419"/>
      <c r="H39" s="401"/>
      <c r="I39" s="401"/>
      <c r="J39" s="475"/>
      <c r="K39" s="444"/>
      <c r="L39" s="444"/>
      <c r="M39" s="419"/>
      <c r="N39" s="419"/>
      <c r="O39" s="419"/>
      <c r="P39" s="419"/>
      <c r="Q39" s="401"/>
      <c r="R39" s="401"/>
    </row>
    <row r="40" spans="1:18" ht="42" customHeight="1">
      <c r="A40" s="475"/>
      <c r="B40" s="444"/>
      <c r="C40" s="444"/>
      <c r="D40" s="419"/>
      <c r="E40" s="419"/>
      <c r="F40" s="419"/>
      <c r="G40" s="419"/>
      <c r="H40" s="401"/>
      <c r="I40" s="401"/>
      <c r="J40" s="475"/>
      <c r="K40" s="444"/>
      <c r="L40" s="444"/>
      <c r="M40" s="419"/>
      <c r="N40" s="419"/>
      <c r="O40" s="419"/>
      <c r="P40" s="419"/>
      <c r="Q40" s="401"/>
      <c r="R40" s="401"/>
    </row>
    <row r="41" spans="1:18" ht="42" customHeight="1">
      <c r="A41" s="475"/>
      <c r="B41" s="444"/>
      <c r="C41" s="444"/>
      <c r="D41" s="419"/>
      <c r="E41" s="419"/>
      <c r="F41" s="419"/>
      <c r="G41" s="419"/>
      <c r="H41" s="401"/>
      <c r="I41" s="401"/>
      <c r="J41" s="475"/>
      <c r="K41" s="444"/>
      <c r="L41" s="444"/>
      <c r="M41" s="419"/>
      <c r="N41" s="419"/>
      <c r="O41" s="419"/>
      <c r="P41" s="419"/>
      <c r="Q41" s="401"/>
      <c r="R41" s="401"/>
    </row>
    <row r="42" spans="1:18" ht="42" customHeight="1">
      <c r="A42" s="475"/>
      <c r="B42" s="444"/>
      <c r="C42" s="444"/>
      <c r="D42" s="401"/>
      <c r="E42" s="401"/>
      <c r="F42" s="401"/>
      <c r="G42" s="401"/>
      <c r="H42" s="401"/>
      <c r="I42" s="401"/>
      <c r="J42" s="475"/>
      <c r="K42" s="444"/>
      <c r="L42" s="444"/>
      <c r="M42" s="419"/>
      <c r="N42" s="419"/>
      <c r="O42" s="419"/>
      <c r="P42" s="419"/>
      <c r="Q42" s="401"/>
      <c r="R42" s="401"/>
    </row>
    <row r="43" spans="1:18" ht="42" customHeight="1">
      <c r="A43" s="475"/>
      <c r="B43" s="444"/>
      <c r="C43" s="444"/>
      <c r="D43" s="419"/>
      <c r="E43" s="419"/>
      <c r="F43" s="419"/>
      <c r="G43" s="419"/>
      <c r="H43" s="401"/>
      <c r="I43" s="401"/>
      <c r="J43" s="475"/>
      <c r="K43" s="444"/>
      <c r="L43" s="444"/>
      <c r="M43" s="419"/>
      <c r="N43" s="419"/>
      <c r="O43" s="419"/>
      <c r="P43" s="419"/>
      <c r="Q43" s="401"/>
      <c r="R43" s="401"/>
    </row>
    <row r="44" spans="1:18" ht="42" customHeight="1">
      <c r="A44" s="475"/>
      <c r="B44" s="444"/>
      <c r="C44" s="444"/>
      <c r="D44" s="419"/>
      <c r="E44" s="419"/>
      <c r="F44" s="419"/>
      <c r="G44" s="419"/>
      <c r="H44" s="401"/>
      <c r="I44" s="401"/>
      <c r="J44" s="475"/>
      <c r="K44" s="444"/>
      <c r="L44" s="444"/>
      <c r="M44" s="419"/>
      <c r="N44" s="419"/>
      <c r="O44" s="419"/>
      <c r="P44" s="419"/>
      <c r="Q44" s="401"/>
      <c r="R44" s="401"/>
    </row>
    <row r="45" spans="1:18" ht="42" customHeight="1">
      <c r="A45" s="475"/>
      <c r="B45" s="444"/>
      <c r="C45" s="444"/>
      <c r="D45" s="419"/>
      <c r="E45" s="419"/>
      <c r="F45" s="419"/>
      <c r="G45" s="419"/>
      <c r="H45" s="401"/>
      <c r="I45" s="401"/>
      <c r="J45" s="475"/>
      <c r="K45" s="444"/>
      <c r="L45" s="444"/>
      <c r="M45" s="401"/>
      <c r="N45" s="401"/>
      <c r="O45" s="401"/>
      <c r="P45" s="401"/>
      <c r="Q45" s="401"/>
      <c r="R45" s="401"/>
    </row>
    <row r="46" spans="1:18" ht="42" customHeight="1">
      <c r="A46" s="475"/>
      <c r="B46" s="444"/>
      <c r="C46" s="444"/>
      <c r="D46" s="419"/>
      <c r="E46" s="419"/>
      <c r="F46" s="419"/>
      <c r="G46" s="419"/>
      <c r="H46" s="401"/>
      <c r="I46" s="401"/>
      <c r="J46" s="475"/>
      <c r="K46" s="444"/>
      <c r="L46" s="418"/>
      <c r="M46" s="419"/>
      <c r="N46" s="419"/>
      <c r="O46" s="419"/>
      <c r="P46" s="419"/>
      <c r="Q46" s="401"/>
      <c r="R46" s="401"/>
    </row>
    <row r="47" spans="1:18" ht="42" customHeight="1">
      <c r="A47" s="475"/>
      <c r="B47" s="444"/>
      <c r="C47" s="444"/>
      <c r="D47" s="419"/>
      <c r="E47" s="419"/>
      <c r="F47" s="419"/>
      <c r="G47" s="419"/>
      <c r="H47" s="401"/>
      <c r="I47" s="401"/>
      <c r="J47" s="475"/>
      <c r="K47" s="444"/>
      <c r="L47" s="418"/>
      <c r="M47" s="419"/>
      <c r="N47" s="419"/>
      <c r="O47" s="419"/>
      <c r="P47" s="419"/>
      <c r="Q47" s="401"/>
      <c r="R47" s="401"/>
    </row>
    <row r="48" spans="1:18" ht="42" customHeight="1">
      <c r="A48" s="475"/>
      <c r="B48" s="444"/>
      <c r="C48" s="444"/>
      <c r="D48" s="401"/>
      <c r="E48" s="401"/>
      <c r="F48" s="401"/>
      <c r="G48" s="401"/>
      <c r="H48" s="401"/>
      <c r="I48" s="401"/>
      <c r="J48" s="475"/>
      <c r="K48" s="444"/>
      <c r="L48" s="418"/>
      <c r="M48" s="419"/>
      <c r="N48" s="419"/>
      <c r="O48" s="419"/>
      <c r="P48" s="419"/>
      <c r="Q48" s="401"/>
      <c r="R48" s="401"/>
    </row>
    <row r="49" spans="1:18" ht="42" customHeight="1">
      <c r="A49" s="475"/>
      <c r="B49" s="444"/>
      <c r="C49" s="444"/>
      <c r="D49" s="419"/>
      <c r="E49" s="419"/>
      <c r="F49" s="419"/>
      <c r="G49" s="419"/>
      <c r="H49" s="401"/>
      <c r="I49" s="401"/>
      <c r="J49" s="475"/>
      <c r="K49" s="444"/>
      <c r="L49" s="444"/>
      <c r="M49" s="401"/>
      <c r="N49" s="401"/>
      <c r="O49" s="401"/>
      <c r="P49" s="401"/>
      <c r="Q49" s="401"/>
      <c r="R49" s="401"/>
    </row>
    <row r="50" spans="1:18" ht="42" customHeight="1">
      <c r="A50" s="475"/>
      <c r="B50" s="444"/>
      <c r="C50" s="444"/>
      <c r="D50" s="419"/>
      <c r="E50" s="419"/>
      <c r="F50" s="419"/>
      <c r="G50" s="419"/>
      <c r="H50" s="401"/>
      <c r="I50" s="401"/>
      <c r="J50" s="475"/>
      <c r="K50" s="444"/>
      <c r="L50" s="418"/>
      <c r="M50" s="419"/>
      <c r="N50" s="419"/>
      <c r="O50" s="419"/>
      <c r="P50" s="419"/>
      <c r="Q50" s="401"/>
      <c r="R50" s="401"/>
    </row>
    <row r="51" spans="1:18" ht="42" customHeight="1">
      <c r="A51" s="475"/>
      <c r="B51" s="444"/>
      <c r="C51" s="444"/>
      <c r="D51" s="419"/>
      <c r="E51" s="419"/>
      <c r="F51" s="419"/>
      <c r="G51" s="419"/>
      <c r="H51" s="401"/>
      <c r="I51" s="401"/>
      <c r="J51" s="475"/>
      <c r="K51" s="444"/>
      <c r="L51" s="418"/>
      <c r="M51" s="419"/>
      <c r="N51" s="419"/>
      <c r="O51" s="419"/>
      <c r="P51" s="419"/>
      <c r="Q51" s="401"/>
      <c r="R51" s="401"/>
    </row>
    <row r="52" spans="1:18" ht="42" customHeight="1">
      <c r="A52" s="475"/>
      <c r="B52" s="444"/>
      <c r="C52" s="444"/>
      <c r="D52" s="419"/>
      <c r="E52" s="419"/>
      <c r="F52" s="419"/>
      <c r="G52" s="419"/>
      <c r="H52" s="401"/>
      <c r="I52" s="401"/>
      <c r="J52" s="475"/>
      <c r="K52" s="444"/>
      <c r="L52" s="418"/>
      <c r="M52" s="419"/>
      <c r="N52" s="419"/>
      <c r="O52" s="419"/>
      <c r="P52" s="419"/>
      <c r="Q52" s="401"/>
      <c r="R52" s="401"/>
    </row>
    <row r="53" spans="1:18" ht="42" customHeight="1">
      <c r="A53" s="475"/>
      <c r="B53" s="444"/>
      <c r="C53" s="444"/>
      <c r="D53" s="419"/>
      <c r="E53" s="419"/>
      <c r="F53" s="419"/>
      <c r="G53" s="419"/>
      <c r="H53" s="401"/>
      <c r="I53" s="401"/>
      <c r="J53" s="475"/>
      <c r="K53" s="444"/>
      <c r="L53" s="418"/>
      <c r="M53" s="419"/>
      <c r="N53" s="419"/>
      <c r="O53" s="419"/>
      <c r="P53" s="419"/>
      <c r="Q53" s="401"/>
      <c r="R53" s="401"/>
    </row>
    <row r="54" spans="1:18" ht="42" customHeight="1">
      <c r="A54" s="475"/>
      <c r="B54" s="444"/>
      <c r="C54" s="444"/>
      <c r="D54" s="419"/>
      <c r="E54" s="419"/>
      <c r="F54" s="419"/>
      <c r="G54" s="401"/>
      <c r="H54" s="401"/>
      <c r="I54" s="401"/>
      <c r="J54" s="475"/>
      <c r="K54" s="444"/>
      <c r="L54" s="418"/>
      <c r="M54" s="419"/>
      <c r="N54" s="419"/>
      <c r="O54" s="419"/>
      <c r="P54" s="419"/>
      <c r="Q54" s="401"/>
      <c r="R54" s="401"/>
    </row>
    <row r="55" spans="1:18" ht="42" customHeight="1">
      <c r="A55" s="475"/>
      <c r="B55" s="444"/>
      <c r="C55" s="444"/>
      <c r="D55" s="419"/>
      <c r="E55" s="419"/>
      <c r="F55" s="419"/>
      <c r="G55" s="401"/>
      <c r="H55" s="401"/>
      <c r="I55" s="401"/>
      <c r="J55" s="475"/>
      <c r="K55" s="444"/>
      <c r="L55" s="418"/>
      <c r="M55" s="419"/>
      <c r="N55" s="419"/>
      <c r="O55" s="419"/>
      <c r="P55" s="419"/>
      <c r="Q55" s="401"/>
      <c r="R55" s="401"/>
    </row>
    <row r="56" spans="1:18" ht="42" customHeight="1">
      <c r="A56" s="475"/>
      <c r="B56" s="444"/>
      <c r="C56" s="444"/>
      <c r="D56" s="419"/>
      <c r="E56" s="419"/>
      <c r="F56" s="419"/>
      <c r="G56" s="401"/>
      <c r="H56" s="401"/>
      <c r="I56" s="401"/>
      <c r="J56" s="475"/>
      <c r="K56" s="444"/>
      <c r="L56" s="444"/>
      <c r="M56" s="401"/>
      <c r="N56" s="401"/>
      <c r="O56" s="401"/>
      <c r="P56" s="401"/>
      <c r="Q56" s="401"/>
      <c r="R56" s="401"/>
    </row>
    <row r="57" spans="1:18" ht="42" customHeight="1">
      <c r="A57" s="475"/>
      <c r="B57" s="444"/>
      <c r="C57" s="444"/>
      <c r="D57" s="419"/>
      <c r="E57" s="419"/>
      <c r="F57" s="419"/>
      <c r="G57" s="401"/>
      <c r="H57" s="401"/>
      <c r="I57" s="401"/>
      <c r="J57" s="475"/>
      <c r="K57" s="444"/>
      <c r="L57" s="418"/>
      <c r="M57" s="419"/>
      <c r="N57" s="419"/>
      <c r="O57" s="419"/>
      <c r="P57" s="419"/>
      <c r="Q57" s="401"/>
      <c r="R57" s="401"/>
    </row>
    <row r="58" spans="1:18" ht="42" customHeight="1">
      <c r="A58" s="475"/>
      <c r="B58" s="444"/>
      <c r="C58" s="444"/>
      <c r="D58" s="419"/>
      <c r="E58" s="419"/>
      <c r="F58" s="419"/>
      <c r="G58" s="401"/>
      <c r="H58" s="401"/>
      <c r="I58" s="401"/>
      <c r="J58" s="475"/>
      <c r="K58" s="444"/>
      <c r="L58" s="418"/>
      <c r="M58" s="419"/>
      <c r="N58" s="419"/>
      <c r="O58" s="419"/>
      <c r="P58" s="419"/>
      <c r="Q58" s="401"/>
      <c r="R58" s="401"/>
    </row>
    <row r="59" spans="1:18" ht="42" customHeight="1">
      <c r="A59" s="475"/>
      <c r="B59" s="444"/>
      <c r="C59" s="444"/>
      <c r="D59" s="419"/>
      <c r="E59" s="419"/>
      <c r="F59" s="419"/>
      <c r="G59" s="401"/>
      <c r="H59" s="401"/>
      <c r="I59" s="401"/>
      <c r="J59" s="475"/>
      <c r="K59" s="444"/>
      <c r="L59" s="418"/>
      <c r="M59" s="419"/>
      <c r="N59" s="419"/>
      <c r="O59" s="419"/>
      <c r="P59" s="419"/>
      <c r="Q59" s="401"/>
      <c r="R59" s="401"/>
    </row>
    <row r="60" spans="1:18" ht="42" customHeight="1">
      <c r="A60" s="475"/>
      <c r="B60" s="444"/>
      <c r="C60" s="444"/>
      <c r="D60" s="419"/>
      <c r="E60" s="419"/>
      <c r="F60" s="419"/>
      <c r="G60" s="401"/>
      <c r="H60" s="401"/>
      <c r="I60" s="401"/>
      <c r="J60" s="475"/>
      <c r="K60" s="444"/>
      <c r="L60" s="418"/>
      <c r="M60" s="419"/>
      <c r="N60" s="419"/>
      <c r="O60" s="419"/>
      <c r="P60" s="419"/>
      <c r="Q60" s="401"/>
      <c r="R60" s="401"/>
    </row>
    <row r="61" spans="1:18" ht="42" customHeight="1">
      <c r="A61" s="475"/>
      <c r="B61" s="444"/>
      <c r="C61" s="444"/>
      <c r="D61" s="401"/>
      <c r="E61" s="401"/>
      <c r="F61" s="401"/>
      <c r="G61" s="401"/>
      <c r="H61" s="401"/>
      <c r="I61" s="401"/>
      <c r="J61" s="475"/>
      <c r="K61" s="444"/>
      <c r="L61" s="418"/>
      <c r="M61" s="419"/>
      <c r="N61" s="419"/>
      <c r="O61" s="419"/>
      <c r="P61" s="419"/>
      <c r="Q61" s="401"/>
      <c r="R61" s="401"/>
    </row>
    <row r="62" spans="1:18" ht="42" customHeight="1">
      <c r="A62" s="475"/>
      <c r="B62" s="444"/>
      <c r="C62" s="444"/>
      <c r="D62" s="419"/>
      <c r="E62" s="419"/>
      <c r="F62" s="419"/>
      <c r="G62" s="419"/>
      <c r="H62" s="401"/>
      <c r="I62" s="401"/>
      <c r="J62" s="475"/>
      <c r="K62" s="444"/>
      <c r="L62" s="444"/>
      <c r="M62" s="401"/>
      <c r="N62" s="401"/>
      <c r="O62" s="401"/>
      <c r="P62" s="401"/>
      <c r="Q62" s="401"/>
      <c r="R62" s="401"/>
    </row>
    <row r="63" spans="1:18" ht="42" customHeight="1">
      <c r="A63" s="475"/>
      <c r="B63" s="444"/>
      <c r="C63" s="444"/>
      <c r="D63" s="419"/>
      <c r="E63" s="419"/>
      <c r="F63" s="419"/>
      <c r="G63" s="419"/>
      <c r="H63" s="401"/>
      <c r="I63" s="401"/>
      <c r="J63" s="475"/>
      <c r="K63" s="444"/>
      <c r="L63" s="418"/>
      <c r="M63" s="419"/>
      <c r="N63" s="419"/>
      <c r="O63" s="419"/>
      <c r="P63" s="419"/>
      <c r="Q63" s="401"/>
      <c r="R63" s="401"/>
    </row>
    <row r="64" spans="1:18" ht="42" customHeight="1">
      <c r="A64" s="475"/>
      <c r="B64" s="444"/>
      <c r="C64" s="444"/>
      <c r="D64" s="419"/>
      <c r="E64" s="419"/>
      <c r="F64" s="419"/>
      <c r="G64" s="419"/>
      <c r="H64" s="401"/>
      <c r="I64" s="401"/>
      <c r="J64" s="475"/>
      <c r="K64" s="444"/>
      <c r="L64" s="418"/>
      <c r="M64" s="419"/>
      <c r="N64" s="419"/>
      <c r="O64" s="419"/>
      <c r="P64" s="419"/>
      <c r="Q64" s="401"/>
      <c r="R64" s="401"/>
    </row>
    <row r="65" spans="1:18" ht="42" customHeight="1">
      <c r="A65" s="475"/>
      <c r="B65" s="444"/>
      <c r="C65" s="444"/>
      <c r="D65" s="419"/>
      <c r="E65" s="419"/>
      <c r="F65" s="419"/>
      <c r="G65" s="419"/>
      <c r="H65" s="401"/>
      <c r="I65" s="401"/>
      <c r="J65" s="475"/>
      <c r="K65" s="444"/>
      <c r="L65" s="418"/>
      <c r="M65" s="419"/>
      <c r="N65" s="419"/>
      <c r="O65" s="419"/>
      <c r="P65" s="419"/>
      <c r="Q65" s="401"/>
      <c r="R65" s="401"/>
    </row>
    <row r="66" spans="1:18" ht="42" customHeight="1">
      <c r="A66" s="475"/>
      <c r="B66" s="444"/>
      <c r="C66" s="444"/>
      <c r="D66" s="419"/>
      <c r="E66" s="419"/>
      <c r="F66" s="419"/>
      <c r="G66" s="419"/>
      <c r="H66" s="401"/>
      <c r="I66" s="401"/>
      <c r="J66" s="610"/>
      <c r="L66" s="444"/>
      <c r="M66" s="401"/>
      <c r="N66" s="401"/>
      <c r="O66" s="401"/>
      <c r="P66" s="401"/>
      <c r="Q66" s="401"/>
      <c r="R66" s="401"/>
    </row>
    <row r="67" spans="1:18" ht="42" customHeight="1">
      <c r="A67" s="475"/>
      <c r="B67" s="444"/>
      <c r="C67" s="444"/>
      <c r="D67" s="419"/>
      <c r="E67" s="419"/>
      <c r="F67" s="419"/>
      <c r="G67" s="419"/>
      <c r="H67" s="401"/>
      <c r="I67" s="401"/>
      <c r="J67" s="611"/>
      <c r="K67" s="609"/>
      <c r="L67" s="444"/>
      <c r="M67" s="401"/>
      <c r="N67" s="401"/>
      <c r="O67" s="401"/>
      <c r="P67" s="401"/>
      <c r="Q67" s="401"/>
      <c r="R67" s="419"/>
    </row>
    <row r="68" spans="1:18" ht="42" customHeight="1">
      <c r="A68" s="608"/>
      <c r="B68" s="609"/>
      <c r="C68" s="609"/>
      <c r="D68" s="447"/>
      <c r="E68" s="447"/>
      <c r="F68" s="447"/>
      <c r="G68" s="447"/>
      <c r="H68" s="447"/>
      <c r="I68" s="447"/>
      <c r="J68" s="475"/>
      <c r="K68" s="444"/>
      <c r="L68" s="418"/>
      <c r="M68" s="419"/>
      <c r="N68" s="419"/>
      <c r="O68" s="419"/>
      <c r="P68" s="419"/>
      <c r="Q68" s="401"/>
      <c r="R68" s="401"/>
    </row>
    <row r="69" spans="1:18" ht="42" customHeight="1">
      <c r="A69" s="475"/>
      <c r="B69" s="444"/>
      <c r="C69" s="444"/>
      <c r="D69" s="419"/>
      <c r="E69" s="419"/>
      <c r="F69" s="419"/>
      <c r="G69" s="419"/>
      <c r="H69" s="401"/>
      <c r="I69" s="401"/>
      <c r="J69" s="475"/>
      <c r="K69" s="444"/>
      <c r="L69" s="418"/>
      <c r="M69" s="419"/>
      <c r="N69" s="419"/>
      <c r="O69" s="419"/>
      <c r="P69" s="419"/>
      <c r="Q69" s="401"/>
      <c r="R69" s="401"/>
    </row>
    <row r="70" spans="1:18" ht="42" customHeight="1">
      <c r="A70" s="475"/>
      <c r="B70" s="444"/>
      <c r="C70" s="444"/>
      <c r="D70" s="419"/>
      <c r="E70" s="419"/>
      <c r="F70" s="419"/>
      <c r="G70" s="419"/>
      <c r="H70" s="401"/>
      <c r="I70" s="401"/>
      <c r="J70" s="475"/>
      <c r="K70" s="444"/>
      <c r="L70" s="418"/>
      <c r="M70" s="419"/>
      <c r="N70" s="419"/>
      <c r="O70" s="419"/>
      <c r="P70" s="419"/>
      <c r="Q70" s="401"/>
      <c r="R70" s="401"/>
    </row>
    <row r="71" spans="1:18" ht="42" customHeight="1">
      <c r="A71" s="475"/>
      <c r="B71" s="444"/>
      <c r="C71" s="444"/>
      <c r="D71" s="419"/>
      <c r="E71" s="419"/>
      <c r="F71" s="419"/>
      <c r="G71" s="419"/>
      <c r="H71" s="401"/>
      <c r="I71" s="401"/>
      <c r="J71" s="610"/>
      <c r="L71" s="444"/>
      <c r="M71" s="401"/>
      <c r="N71" s="401"/>
      <c r="O71" s="401"/>
      <c r="P71" s="401"/>
      <c r="Q71" s="401"/>
      <c r="R71" s="401"/>
    </row>
    <row r="72" spans="1:18" ht="42" customHeight="1">
      <c r="A72" s="475"/>
      <c r="B72" s="444"/>
      <c r="C72" s="444"/>
      <c r="D72" s="419"/>
      <c r="E72" s="419"/>
      <c r="F72" s="419"/>
      <c r="G72" s="419"/>
      <c r="H72" s="401"/>
      <c r="I72" s="401"/>
      <c r="J72" s="610"/>
      <c r="L72" s="444"/>
      <c r="M72" s="401"/>
      <c r="N72" s="401"/>
      <c r="O72" s="401"/>
      <c r="P72" s="401"/>
      <c r="Q72" s="401"/>
      <c r="R72" s="401"/>
    </row>
    <row r="73" spans="1:18" ht="42" customHeight="1">
      <c r="A73" s="475"/>
      <c r="B73" s="444"/>
      <c r="C73" s="444"/>
      <c r="D73" s="419"/>
      <c r="E73" s="419"/>
      <c r="F73" s="419"/>
      <c r="G73" s="419"/>
      <c r="H73" s="401"/>
      <c r="I73" s="401"/>
      <c r="J73" s="610"/>
      <c r="L73" s="444"/>
      <c r="M73" s="401"/>
      <c r="N73" s="401"/>
      <c r="O73" s="401"/>
      <c r="P73" s="401"/>
      <c r="Q73" s="401"/>
      <c r="R73" s="401"/>
    </row>
    <row r="74" spans="1:18" ht="42" customHeight="1">
      <c r="A74" s="475"/>
      <c r="B74" s="444"/>
      <c r="C74" s="444"/>
      <c r="D74" s="419"/>
      <c r="E74" s="419"/>
      <c r="F74" s="419"/>
      <c r="G74" s="419"/>
      <c r="H74" s="401"/>
      <c r="I74" s="401"/>
      <c r="J74" s="611"/>
      <c r="K74" s="609"/>
      <c r="L74" s="444"/>
      <c r="M74" s="401"/>
      <c r="N74" s="401"/>
      <c r="O74" s="401"/>
      <c r="P74" s="401"/>
      <c r="Q74" s="401"/>
      <c r="R74" s="419"/>
    </row>
    <row r="75" spans="1:18" ht="42" customHeight="1"/>
    <row r="76" spans="1:18" ht="42" customHeight="1"/>
    <row r="77" spans="1:18" ht="42" customHeight="1"/>
    <row r="78" spans="1:18" ht="42" customHeight="1"/>
    <row r="79" spans="1:18" ht="42" customHeight="1"/>
    <row r="80" spans="1:18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</sheetData>
  <pageMargins left="0.25" right="0.25" top="0.25" bottom="0.25" header="0.3" footer="0.25"/>
  <pageSetup scale="27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F634-5FBC-464C-AF5E-44CA67299609}">
  <sheetPr>
    <pageSetUpPr fitToPage="1"/>
  </sheetPr>
  <dimension ref="A1:V125"/>
  <sheetViews>
    <sheetView zoomScaleNormal="100" workbookViewId="0"/>
  </sheetViews>
  <sheetFormatPr defaultColWidth="11.42578125" defaultRowHeight="17.100000000000001"/>
  <cols>
    <col min="1" max="1" width="50.7109375" style="624" customWidth="1"/>
    <col min="2" max="2" width="18.7109375" style="626" customWidth="1"/>
    <col min="3" max="3" width="17.7109375" style="627" customWidth="1"/>
    <col min="4" max="7" width="15.7109375" style="624" customWidth="1"/>
    <col min="8" max="9" width="17.7109375" style="624" customWidth="1"/>
    <col min="10" max="10" width="50.42578125" style="624" customWidth="1"/>
    <col min="11" max="11" width="18.42578125" style="626" customWidth="1"/>
    <col min="12" max="12" width="17.85546875" style="624" customWidth="1"/>
    <col min="13" max="16" width="15.7109375" style="624" customWidth="1"/>
    <col min="17" max="18" width="17.7109375" style="624" customWidth="1"/>
    <col min="19" max="19" width="12" style="624" bestFit="1" customWidth="1"/>
    <col min="20" max="20" width="11.42578125" style="624" bestFit="1" customWidth="1"/>
    <col min="21" max="21" width="9.140625" style="624" bestFit="1" customWidth="1"/>
    <col min="22" max="22" width="12.42578125" style="624" bestFit="1" customWidth="1"/>
    <col min="23" max="256" width="11.42578125" style="624" bestFit="1"/>
    <col min="257" max="257" width="50.7109375" style="624" customWidth="1"/>
    <col min="258" max="258" width="18.7109375" style="624" customWidth="1"/>
    <col min="259" max="259" width="17.7109375" style="624" customWidth="1"/>
    <col min="260" max="263" width="15.7109375" style="624" customWidth="1"/>
    <col min="264" max="265" width="17.7109375" style="624" customWidth="1"/>
    <col min="266" max="266" width="50.42578125" style="624" customWidth="1"/>
    <col min="267" max="267" width="18.42578125" style="624" customWidth="1"/>
    <col min="268" max="268" width="17.85546875" style="624" customWidth="1"/>
    <col min="269" max="272" width="15.7109375" style="624" customWidth="1"/>
    <col min="273" max="274" width="17.7109375" style="624" customWidth="1"/>
    <col min="275" max="275" width="12" style="624" bestFit="1" customWidth="1"/>
    <col min="276" max="276" width="11.42578125" style="624" bestFit="1" customWidth="1"/>
    <col min="277" max="277" width="9.140625" style="624" bestFit="1" customWidth="1"/>
    <col min="278" max="278" width="12.42578125" style="624" bestFit="1" customWidth="1"/>
    <col min="279" max="512" width="11.42578125" style="624" bestFit="1"/>
    <col min="513" max="513" width="50.7109375" style="624" customWidth="1"/>
    <col min="514" max="514" width="18.7109375" style="624" customWidth="1"/>
    <col min="515" max="515" width="17.7109375" style="624" customWidth="1"/>
    <col min="516" max="519" width="15.7109375" style="624" customWidth="1"/>
    <col min="520" max="521" width="17.7109375" style="624" customWidth="1"/>
    <col min="522" max="522" width="50.42578125" style="624" customWidth="1"/>
    <col min="523" max="523" width="18.42578125" style="624" customWidth="1"/>
    <col min="524" max="524" width="17.85546875" style="624" customWidth="1"/>
    <col min="525" max="528" width="15.7109375" style="624" customWidth="1"/>
    <col min="529" max="530" width="17.7109375" style="624" customWidth="1"/>
    <col min="531" max="531" width="12" style="624" bestFit="1" customWidth="1"/>
    <col min="532" max="532" width="11.42578125" style="624" bestFit="1" customWidth="1"/>
    <col min="533" max="533" width="9.140625" style="624" bestFit="1" customWidth="1"/>
    <col min="534" max="534" width="12.42578125" style="624" bestFit="1" customWidth="1"/>
    <col min="535" max="768" width="11.42578125" style="624" bestFit="1"/>
    <col min="769" max="769" width="50.7109375" style="624" customWidth="1"/>
    <col min="770" max="770" width="18.7109375" style="624" customWidth="1"/>
    <col min="771" max="771" width="17.7109375" style="624" customWidth="1"/>
    <col min="772" max="775" width="15.7109375" style="624" customWidth="1"/>
    <col min="776" max="777" width="17.7109375" style="624" customWidth="1"/>
    <col min="778" max="778" width="50.42578125" style="624" customWidth="1"/>
    <col min="779" max="779" width="18.42578125" style="624" customWidth="1"/>
    <col min="780" max="780" width="17.85546875" style="624" customWidth="1"/>
    <col min="781" max="784" width="15.7109375" style="624" customWidth="1"/>
    <col min="785" max="786" width="17.7109375" style="624" customWidth="1"/>
    <col min="787" max="787" width="12" style="624" bestFit="1" customWidth="1"/>
    <col min="788" max="788" width="11.42578125" style="624" bestFit="1" customWidth="1"/>
    <col min="789" max="789" width="9.140625" style="624" bestFit="1" customWidth="1"/>
    <col min="790" max="790" width="12.42578125" style="624" bestFit="1" customWidth="1"/>
    <col min="791" max="1024" width="11.42578125" style="624" bestFit="1"/>
    <col min="1025" max="1025" width="50.7109375" style="624" customWidth="1"/>
    <col min="1026" max="1026" width="18.7109375" style="624" customWidth="1"/>
    <col min="1027" max="1027" width="17.7109375" style="624" customWidth="1"/>
    <col min="1028" max="1031" width="15.7109375" style="624" customWidth="1"/>
    <col min="1032" max="1033" width="17.7109375" style="624" customWidth="1"/>
    <col min="1034" max="1034" width="50.42578125" style="624" customWidth="1"/>
    <col min="1035" max="1035" width="18.42578125" style="624" customWidth="1"/>
    <col min="1036" max="1036" width="17.85546875" style="624" customWidth="1"/>
    <col min="1037" max="1040" width="15.7109375" style="624" customWidth="1"/>
    <col min="1041" max="1042" width="17.7109375" style="624" customWidth="1"/>
    <col min="1043" max="1043" width="12" style="624" bestFit="1" customWidth="1"/>
    <col min="1044" max="1044" width="11.42578125" style="624" bestFit="1" customWidth="1"/>
    <col min="1045" max="1045" width="9.140625" style="624" bestFit="1" customWidth="1"/>
    <col min="1046" max="1046" width="12.42578125" style="624" bestFit="1" customWidth="1"/>
    <col min="1047" max="1280" width="11.42578125" style="624" bestFit="1"/>
    <col min="1281" max="1281" width="50.7109375" style="624" customWidth="1"/>
    <col min="1282" max="1282" width="18.7109375" style="624" customWidth="1"/>
    <col min="1283" max="1283" width="17.7109375" style="624" customWidth="1"/>
    <col min="1284" max="1287" width="15.7109375" style="624" customWidth="1"/>
    <col min="1288" max="1289" width="17.7109375" style="624" customWidth="1"/>
    <col min="1290" max="1290" width="50.42578125" style="624" customWidth="1"/>
    <col min="1291" max="1291" width="18.42578125" style="624" customWidth="1"/>
    <col min="1292" max="1292" width="17.85546875" style="624" customWidth="1"/>
    <col min="1293" max="1296" width="15.7109375" style="624" customWidth="1"/>
    <col min="1297" max="1298" width="17.7109375" style="624" customWidth="1"/>
    <col min="1299" max="1299" width="12" style="624" bestFit="1" customWidth="1"/>
    <col min="1300" max="1300" width="11.42578125" style="624" bestFit="1" customWidth="1"/>
    <col min="1301" max="1301" width="9.140625" style="624" bestFit="1" customWidth="1"/>
    <col min="1302" max="1302" width="12.42578125" style="624" bestFit="1" customWidth="1"/>
    <col min="1303" max="1536" width="11.42578125" style="624" bestFit="1"/>
    <col min="1537" max="1537" width="50.7109375" style="624" customWidth="1"/>
    <col min="1538" max="1538" width="18.7109375" style="624" customWidth="1"/>
    <col min="1539" max="1539" width="17.7109375" style="624" customWidth="1"/>
    <col min="1540" max="1543" width="15.7109375" style="624" customWidth="1"/>
    <col min="1544" max="1545" width="17.7109375" style="624" customWidth="1"/>
    <col min="1546" max="1546" width="50.42578125" style="624" customWidth="1"/>
    <col min="1547" max="1547" width="18.42578125" style="624" customWidth="1"/>
    <col min="1548" max="1548" width="17.85546875" style="624" customWidth="1"/>
    <col min="1549" max="1552" width="15.7109375" style="624" customWidth="1"/>
    <col min="1553" max="1554" width="17.7109375" style="624" customWidth="1"/>
    <col min="1555" max="1555" width="12" style="624" bestFit="1" customWidth="1"/>
    <col min="1556" max="1556" width="11.42578125" style="624" bestFit="1" customWidth="1"/>
    <col min="1557" max="1557" width="9.140625" style="624" bestFit="1" customWidth="1"/>
    <col min="1558" max="1558" width="12.42578125" style="624" bestFit="1" customWidth="1"/>
    <col min="1559" max="1792" width="11.42578125" style="624" bestFit="1"/>
    <col min="1793" max="1793" width="50.7109375" style="624" customWidth="1"/>
    <col min="1794" max="1794" width="18.7109375" style="624" customWidth="1"/>
    <col min="1795" max="1795" width="17.7109375" style="624" customWidth="1"/>
    <col min="1796" max="1799" width="15.7109375" style="624" customWidth="1"/>
    <col min="1800" max="1801" width="17.7109375" style="624" customWidth="1"/>
    <col min="1802" max="1802" width="50.42578125" style="624" customWidth="1"/>
    <col min="1803" max="1803" width="18.42578125" style="624" customWidth="1"/>
    <col min="1804" max="1804" width="17.85546875" style="624" customWidth="1"/>
    <col min="1805" max="1808" width="15.7109375" style="624" customWidth="1"/>
    <col min="1809" max="1810" width="17.7109375" style="624" customWidth="1"/>
    <col min="1811" max="1811" width="12" style="624" bestFit="1" customWidth="1"/>
    <col min="1812" max="1812" width="11.42578125" style="624" bestFit="1" customWidth="1"/>
    <col min="1813" max="1813" width="9.140625" style="624" bestFit="1" customWidth="1"/>
    <col min="1814" max="1814" width="12.42578125" style="624" bestFit="1" customWidth="1"/>
    <col min="1815" max="2048" width="11.42578125" style="624" bestFit="1"/>
    <col min="2049" max="2049" width="50.7109375" style="624" customWidth="1"/>
    <col min="2050" max="2050" width="18.7109375" style="624" customWidth="1"/>
    <col min="2051" max="2051" width="17.7109375" style="624" customWidth="1"/>
    <col min="2052" max="2055" width="15.7109375" style="624" customWidth="1"/>
    <col min="2056" max="2057" width="17.7109375" style="624" customWidth="1"/>
    <col min="2058" max="2058" width="50.42578125" style="624" customWidth="1"/>
    <col min="2059" max="2059" width="18.42578125" style="624" customWidth="1"/>
    <col min="2060" max="2060" width="17.85546875" style="624" customWidth="1"/>
    <col min="2061" max="2064" width="15.7109375" style="624" customWidth="1"/>
    <col min="2065" max="2066" width="17.7109375" style="624" customWidth="1"/>
    <col min="2067" max="2067" width="12" style="624" bestFit="1" customWidth="1"/>
    <col min="2068" max="2068" width="11.42578125" style="624" bestFit="1" customWidth="1"/>
    <col min="2069" max="2069" width="9.140625" style="624" bestFit="1" customWidth="1"/>
    <col min="2070" max="2070" width="12.42578125" style="624" bestFit="1" customWidth="1"/>
    <col min="2071" max="2304" width="11.42578125" style="624" bestFit="1"/>
    <col min="2305" max="2305" width="50.7109375" style="624" customWidth="1"/>
    <col min="2306" max="2306" width="18.7109375" style="624" customWidth="1"/>
    <col min="2307" max="2307" width="17.7109375" style="624" customWidth="1"/>
    <col min="2308" max="2311" width="15.7109375" style="624" customWidth="1"/>
    <col min="2312" max="2313" width="17.7109375" style="624" customWidth="1"/>
    <col min="2314" max="2314" width="50.42578125" style="624" customWidth="1"/>
    <col min="2315" max="2315" width="18.42578125" style="624" customWidth="1"/>
    <col min="2316" max="2316" width="17.85546875" style="624" customWidth="1"/>
    <col min="2317" max="2320" width="15.7109375" style="624" customWidth="1"/>
    <col min="2321" max="2322" width="17.7109375" style="624" customWidth="1"/>
    <col min="2323" max="2323" width="12" style="624" bestFit="1" customWidth="1"/>
    <col min="2324" max="2324" width="11.42578125" style="624" bestFit="1" customWidth="1"/>
    <col min="2325" max="2325" width="9.140625" style="624" bestFit="1" customWidth="1"/>
    <col min="2326" max="2326" width="12.42578125" style="624" bestFit="1" customWidth="1"/>
    <col min="2327" max="2560" width="11.42578125" style="624" bestFit="1"/>
    <col min="2561" max="2561" width="50.7109375" style="624" customWidth="1"/>
    <col min="2562" max="2562" width="18.7109375" style="624" customWidth="1"/>
    <col min="2563" max="2563" width="17.7109375" style="624" customWidth="1"/>
    <col min="2564" max="2567" width="15.7109375" style="624" customWidth="1"/>
    <col min="2568" max="2569" width="17.7109375" style="624" customWidth="1"/>
    <col min="2570" max="2570" width="50.42578125" style="624" customWidth="1"/>
    <col min="2571" max="2571" width="18.42578125" style="624" customWidth="1"/>
    <col min="2572" max="2572" width="17.85546875" style="624" customWidth="1"/>
    <col min="2573" max="2576" width="15.7109375" style="624" customWidth="1"/>
    <col min="2577" max="2578" width="17.7109375" style="624" customWidth="1"/>
    <col min="2579" max="2579" width="12" style="624" bestFit="1" customWidth="1"/>
    <col min="2580" max="2580" width="11.42578125" style="624" bestFit="1" customWidth="1"/>
    <col min="2581" max="2581" width="9.140625" style="624" bestFit="1" customWidth="1"/>
    <col min="2582" max="2582" width="12.42578125" style="624" bestFit="1" customWidth="1"/>
    <col min="2583" max="2816" width="11.42578125" style="624" bestFit="1"/>
    <col min="2817" max="2817" width="50.7109375" style="624" customWidth="1"/>
    <col min="2818" max="2818" width="18.7109375" style="624" customWidth="1"/>
    <col min="2819" max="2819" width="17.7109375" style="624" customWidth="1"/>
    <col min="2820" max="2823" width="15.7109375" style="624" customWidth="1"/>
    <col min="2824" max="2825" width="17.7109375" style="624" customWidth="1"/>
    <col min="2826" max="2826" width="50.42578125" style="624" customWidth="1"/>
    <col min="2827" max="2827" width="18.42578125" style="624" customWidth="1"/>
    <col min="2828" max="2828" width="17.85546875" style="624" customWidth="1"/>
    <col min="2829" max="2832" width="15.7109375" style="624" customWidth="1"/>
    <col min="2833" max="2834" width="17.7109375" style="624" customWidth="1"/>
    <col min="2835" max="2835" width="12" style="624" bestFit="1" customWidth="1"/>
    <col min="2836" max="2836" width="11.42578125" style="624" bestFit="1" customWidth="1"/>
    <col min="2837" max="2837" width="9.140625" style="624" bestFit="1" customWidth="1"/>
    <col min="2838" max="2838" width="12.42578125" style="624" bestFit="1" customWidth="1"/>
    <col min="2839" max="3072" width="11.42578125" style="624" bestFit="1"/>
    <col min="3073" max="3073" width="50.7109375" style="624" customWidth="1"/>
    <col min="3074" max="3074" width="18.7109375" style="624" customWidth="1"/>
    <col min="3075" max="3075" width="17.7109375" style="624" customWidth="1"/>
    <col min="3076" max="3079" width="15.7109375" style="624" customWidth="1"/>
    <col min="3080" max="3081" width="17.7109375" style="624" customWidth="1"/>
    <col min="3082" max="3082" width="50.42578125" style="624" customWidth="1"/>
    <col min="3083" max="3083" width="18.42578125" style="624" customWidth="1"/>
    <col min="3084" max="3084" width="17.85546875" style="624" customWidth="1"/>
    <col min="3085" max="3088" width="15.7109375" style="624" customWidth="1"/>
    <col min="3089" max="3090" width="17.7109375" style="624" customWidth="1"/>
    <col min="3091" max="3091" width="12" style="624" bestFit="1" customWidth="1"/>
    <col min="3092" max="3092" width="11.42578125" style="624" bestFit="1" customWidth="1"/>
    <col min="3093" max="3093" width="9.140625" style="624" bestFit="1" customWidth="1"/>
    <col min="3094" max="3094" width="12.42578125" style="624" bestFit="1" customWidth="1"/>
    <col min="3095" max="3328" width="11.42578125" style="624" bestFit="1"/>
    <col min="3329" max="3329" width="50.7109375" style="624" customWidth="1"/>
    <col min="3330" max="3330" width="18.7109375" style="624" customWidth="1"/>
    <col min="3331" max="3331" width="17.7109375" style="624" customWidth="1"/>
    <col min="3332" max="3335" width="15.7109375" style="624" customWidth="1"/>
    <col min="3336" max="3337" width="17.7109375" style="624" customWidth="1"/>
    <col min="3338" max="3338" width="50.42578125" style="624" customWidth="1"/>
    <col min="3339" max="3339" width="18.42578125" style="624" customWidth="1"/>
    <col min="3340" max="3340" width="17.85546875" style="624" customWidth="1"/>
    <col min="3341" max="3344" width="15.7109375" style="624" customWidth="1"/>
    <col min="3345" max="3346" width="17.7109375" style="624" customWidth="1"/>
    <col min="3347" max="3347" width="12" style="624" bestFit="1" customWidth="1"/>
    <col min="3348" max="3348" width="11.42578125" style="624" bestFit="1" customWidth="1"/>
    <col min="3349" max="3349" width="9.140625" style="624" bestFit="1" customWidth="1"/>
    <col min="3350" max="3350" width="12.42578125" style="624" bestFit="1" customWidth="1"/>
    <col min="3351" max="3584" width="11.42578125" style="624" bestFit="1"/>
    <col min="3585" max="3585" width="50.7109375" style="624" customWidth="1"/>
    <col min="3586" max="3586" width="18.7109375" style="624" customWidth="1"/>
    <col min="3587" max="3587" width="17.7109375" style="624" customWidth="1"/>
    <col min="3588" max="3591" width="15.7109375" style="624" customWidth="1"/>
    <col min="3592" max="3593" width="17.7109375" style="624" customWidth="1"/>
    <col min="3594" max="3594" width="50.42578125" style="624" customWidth="1"/>
    <col min="3595" max="3595" width="18.42578125" style="624" customWidth="1"/>
    <col min="3596" max="3596" width="17.85546875" style="624" customWidth="1"/>
    <col min="3597" max="3600" width="15.7109375" style="624" customWidth="1"/>
    <col min="3601" max="3602" width="17.7109375" style="624" customWidth="1"/>
    <col min="3603" max="3603" width="12" style="624" bestFit="1" customWidth="1"/>
    <col min="3604" max="3604" width="11.42578125" style="624" bestFit="1" customWidth="1"/>
    <col min="3605" max="3605" width="9.140625" style="624" bestFit="1" customWidth="1"/>
    <col min="3606" max="3606" width="12.42578125" style="624" bestFit="1" customWidth="1"/>
    <col min="3607" max="3840" width="11.42578125" style="624" bestFit="1"/>
    <col min="3841" max="3841" width="50.7109375" style="624" customWidth="1"/>
    <col min="3842" max="3842" width="18.7109375" style="624" customWidth="1"/>
    <col min="3843" max="3843" width="17.7109375" style="624" customWidth="1"/>
    <col min="3844" max="3847" width="15.7109375" style="624" customWidth="1"/>
    <col min="3848" max="3849" width="17.7109375" style="624" customWidth="1"/>
    <col min="3850" max="3850" width="50.42578125" style="624" customWidth="1"/>
    <col min="3851" max="3851" width="18.42578125" style="624" customWidth="1"/>
    <col min="3852" max="3852" width="17.85546875" style="624" customWidth="1"/>
    <col min="3853" max="3856" width="15.7109375" style="624" customWidth="1"/>
    <col min="3857" max="3858" width="17.7109375" style="624" customWidth="1"/>
    <col min="3859" max="3859" width="12" style="624" bestFit="1" customWidth="1"/>
    <col min="3860" max="3860" width="11.42578125" style="624" bestFit="1" customWidth="1"/>
    <col min="3861" max="3861" width="9.140625" style="624" bestFit="1" customWidth="1"/>
    <col min="3862" max="3862" width="12.42578125" style="624" bestFit="1" customWidth="1"/>
    <col min="3863" max="4096" width="11.42578125" style="624" bestFit="1"/>
    <col min="4097" max="4097" width="50.7109375" style="624" customWidth="1"/>
    <col min="4098" max="4098" width="18.7109375" style="624" customWidth="1"/>
    <col min="4099" max="4099" width="17.7109375" style="624" customWidth="1"/>
    <col min="4100" max="4103" width="15.7109375" style="624" customWidth="1"/>
    <col min="4104" max="4105" width="17.7109375" style="624" customWidth="1"/>
    <col min="4106" max="4106" width="50.42578125" style="624" customWidth="1"/>
    <col min="4107" max="4107" width="18.42578125" style="624" customWidth="1"/>
    <col min="4108" max="4108" width="17.85546875" style="624" customWidth="1"/>
    <col min="4109" max="4112" width="15.7109375" style="624" customWidth="1"/>
    <col min="4113" max="4114" width="17.7109375" style="624" customWidth="1"/>
    <col min="4115" max="4115" width="12" style="624" bestFit="1" customWidth="1"/>
    <col min="4116" max="4116" width="11.42578125" style="624" bestFit="1" customWidth="1"/>
    <col min="4117" max="4117" width="9.140625" style="624" bestFit="1" customWidth="1"/>
    <col min="4118" max="4118" width="12.42578125" style="624" bestFit="1" customWidth="1"/>
    <col min="4119" max="4352" width="11.42578125" style="624" bestFit="1"/>
    <col min="4353" max="4353" width="50.7109375" style="624" customWidth="1"/>
    <col min="4354" max="4354" width="18.7109375" style="624" customWidth="1"/>
    <col min="4355" max="4355" width="17.7109375" style="624" customWidth="1"/>
    <col min="4356" max="4359" width="15.7109375" style="624" customWidth="1"/>
    <col min="4360" max="4361" width="17.7109375" style="624" customWidth="1"/>
    <col min="4362" max="4362" width="50.42578125" style="624" customWidth="1"/>
    <col min="4363" max="4363" width="18.42578125" style="624" customWidth="1"/>
    <col min="4364" max="4364" width="17.85546875" style="624" customWidth="1"/>
    <col min="4365" max="4368" width="15.7109375" style="624" customWidth="1"/>
    <col min="4369" max="4370" width="17.7109375" style="624" customWidth="1"/>
    <col min="4371" max="4371" width="12" style="624" bestFit="1" customWidth="1"/>
    <col min="4372" max="4372" width="11.42578125" style="624" bestFit="1" customWidth="1"/>
    <col min="4373" max="4373" width="9.140625" style="624" bestFit="1" customWidth="1"/>
    <col min="4374" max="4374" width="12.42578125" style="624" bestFit="1" customWidth="1"/>
    <col min="4375" max="4608" width="11.42578125" style="624" bestFit="1"/>
    <col min="4609" max="4609" width="50.7109375" style="624" customWidth="1"/>
    <col min="4610" max="4610" width="18.7109375" style="624" customWidth="1"/>
    <col min="4611" max="4611" width="17.7109375" style="624" customWidth="1"/>
    <col min="4612" max="4615" width="15.7109375" style="624" customWidth="1"/>
    <col min="4616" max="4617" width="17.7109375" style="624" customWidth="1"/>
    <col min="4618" max="4618" width="50.42578125" style="624" customWidth="1"/>
    <col min="4619" max="4619" width="18.42578125" style="624" customWidth="1"/>
    <col min="4620" max="4620" width="17.85546875" style="624" customWidth="1"/>
    <col min="4621" max="4624" width="15.7109375" style="624" customWidth="1"/>
    <col min="4625" max="4626" width="17.7109375" style="624" customWidth="1"/>
    <col min="4627" max="4627" width="12" style="624" bestFit="1" customWidth="1"/>
    <col min="4628" max="4628" width="11.42578125" style="624" bestFit="1" customWidth="1"/>
    <col min="4629" max="4629" width="9.140625" style="624" bestFit="1" customWidth="1"/>
    <col min="4630" max="4630" width="12.42578125" style="624" bestFit="1" customWidth="1"/>
    <col min="4631" max="4864" width="11.42578125" style="624" bestFit="1"/>
    <col min="4865" max="4865" width="50.7109375" style="624" customWidth="1"/>
    <col min="4866" max="4866" width="18.7109375" style="624" customWidth="1"/>
    <col min="4867" max="4867" width="17.7109375" style="624" customWidth="1"/>
    <col min="4868" max="4871" width="15.7109375" style="624" customWidth="1"/>
    <col min="4872" max="4873" width="17.7109375" style="624" customWidth="1"/>
    <col min="4874" max="4874" width="50.42578125" style="624" customWidth="1"/>
    <col min="4875" max="4875" width="18.42578125" style="624" customWidth="1"/>
    <col min="4876" max="4876" width="17.85546875" style="624" customWidth="1"/>
    <col min="4877" max="4880" width="15.7109375" style="624" customWidth="1"/>
    <col min="4881" max="4882" width="17.7109375" style="624" customWidth="1"/>
    <col min="4883" max="4883" width="12" style="624" bestFit="1" customWidth="1"/>
    <col min="4884" max="4884" width="11.42578125" style="624" bestFit="1" customWidth="1"/>
    <col min="4885" max="4885" width="9.140625" style="624" bestFit="1" customWidth="1"/>
    <col min="4886" max="4886" width="12.42578125" style="624" bestFit="1" customWidth="1"/>
    <col min="4887" max="5120" width="11.42578125" style="624" bestFit="1"/>
    <col min="5121" max="5121" width="50.7109375" style="624" customWidth="1"/>
    <col min="5122" max="5122" width="18.7109375" style="624" customWidth="1"/>
    <col min="5123" max="5123" width="17.7109375" style="624" customWidth="1"/>
    <col min="5124" max="5127" width="15.7109375" style="624" customWidth="1"/>
    <col min="5128" max="5129" width="17.7109375" style="624" customWidth="1"/>
    <col min="5130" max="5130" width="50.42578125" style="624" customWidth="1"/>
    <col min="5131" max="5131" width="18.42578125" style="624" customWidth="1"/>
    <col min="5132" max="5132" width="17.85546875" style="624" customWidth="1"/>
    <col min="5133" max="5136" width="15.7109375" style="624" customWidth="1"/>
    <col min="5137" max="5138" width="17.7109375" style="624" customWidth="1"/>
    <col min="5139" max="5139" width="12" style="624" bestFit="1" customWidth="1"/>
    <col min="5140" max="5140" width="11.42578125" style="624" bestFit="1" customWidth="1"/>
    <col min="5141" max="5141" width="9.140625" style="624" bestFit="1" customWidth="1"/>
    <col min="5142" max="5142" width="12.42578125" style="624" bestFit="1" customWidth="1"/>
    <col min="5143" max="5376" width="11.42578125" style="624" bestFit="1"/>
    <col min="5377" max="5377" width="50.7109375" style="624" customWidth="1"/>
    <col min="5378" max="5378" width="18.7109375" style="624" customWidth="1"/>
    <col min="5379" max="5379" width="17.7109375" style="624" customWidth="1"/>
    <col min="5380" max="5383" width="15.7109375" style="624" customWidth="1"/>
    <col min="5384" max="5385" width="17.7109375" style="624" customWidth="1"/>
    <col min="5386" max="5386" width="50.42578125" style="624" customWidth="1"/>
    <col min="5387" max="5387" width="18.42578125" style="624" customWidth="1"/>
    <col min="5388" max="5388" width="17.85546875" style="624" customWidth="1"/>
    <col min="5389" max="5392" width="15.7109375" style="624" customWidth="1"/>
    <col min="5393" max="5394" width="17.7109375" style="624" customWidth="1"/>
    <col min="5395" max="5395" width="12" style="624" bestFit="1" customWidth="1"/>
    <col min="5396" max="5396" width="11.42578125" style="624" bestFit="1" customWidth="1"/>
    <col min="5397" max="5397" width="9.140625" style="624" bestFit="1" customWidth="1"/>
    <col min="5398" max="5398" width="12.42578125" style="624" bestFit="1" customWidth="1"/>
    <col min="5399" max="5632" width="11.42578125" style="624" bestFit="1"/>
    <col min="5633" max="5633" width="50.7109375" style="624" customWidth="1"/>
    <col min="5634" max="5634" width="18.7109375" style="624" customWidth="1"/>
    <col min="5635" max="5635" width="17.7109375" style="624" customWidth="1"/>
    <col min="5636" max="5639" width="15.7109375" style="624" customWidth="1"/>
    <col min="5640" max="5641" width="17.7109375" style="624" customWidth="1"/>
    <col min="5642" max="5642" width="50.42578125" style="624" customWidth="1"/>
    <col min="5643" max="5643" width="18.42578125" style="624" customWidth="1"/>
    <col min="5644" max="5644" width="17.85546875" style="624" customWidth="1"/>
    <col min="5645" max="5648" width="15.7109375" style="624" customWidth="1"/>
    <col min="5649" max="5650" width="17.7109375" style="624" customWidth="1"/>
    <col min="5651" max="5651" width="12" style="624" bestFit="1" customWidth="1"/>
    <col min="5652" max="5652" width="11.42578125" style="624" bestFit="1" customWidth="1"/>
    <col min="5653" max="5653" width="9.140625" style="624" bestFit="1" customWidth="1"/>
    <col min="5654" max="5654" width="12.42578125" style="624" bestFit="1" customWidth="1"/>
    <col min="5655" max="5888" width="11.42578125" style="624" bestFit="1"/>
    <col min="5889" max="5889" width="50.7109375" style="624" customWidth="1"/>
    <col min="5890" max="5890" width="18.7109375" style="624" customWidth="1"/>
    <col min="5891" max="5891" width="17.7109375" style="624" customWidth="1"/>
    <col min="5892" max="5895" width="15.7109375" style="624" customWidth="1"/>
    <col min="5896" max="5897" width="17.7109375" style="624" customWidth="1"/>
    <col min="5898" max="5898" width="50.42578125" style="624" customWidth="1"/>
    <col min="5899" max="5899" width="18.42578125" style="624" customWidth="1"/>
    <col min="5900" max="5900" width="17.85546875" style="624" customWidth="1"/>
    <col min="5901" max="5904" width="15.7109375" style="624" customWidth="1"/>
    <col min="5905" max="5906" width="17.7109375" style="624" customWidth="1"/>
    <col min="5907" max="5907" width="12" style="624" bestFit="1" customWidth="1"/>
    <col min="5908" max="5908" width="11.42578125" style="624" bestFit="1" customWidth="1"/>
    <col min="5909" max="5909" width="9.140625" style="624" bestFit="1" customWidth="1"/>
    <col min="5910" max="5910" width="12.42578125" style="624" bestFit="1" customWidth="1"/>
    <col min="5911" max="6144" width="11.42578125" style="624" bestFit="1"/>
    <col min="6145" max="6145" width="50.7109375" style="624" customWidth="1"/>
    <col min="6146" max="6146" width="18.7109375" style="624" customWidth="1"/>
    <col min="6147" max="6147" width="17.7109375" style="624" customWidth="1"/>
    <col min="6148" max="6151" width="15.7109375" style="624" customWidth="1"/>
    <col min="6152" max="6153" width="17.7109375" style="624" customWidth="1"/>
    <col min="6154" max="6154" width="50.42578125" style="624" customWidth="1"/>
    <col min="6155" max="6155" width="18.42578125" style="624" customWidth="1"/>
    <col min="6156" max="6156" width="17.85546875" style="624" customWidth="1"/>
    <col min="6157" max="6160" width="15.7109375" style="624" customWidth="1"/>
    <col min="6161" max="6162" width="17.7109375" style="624" customWidth="1"/>
    <col min="6163" max="6163" width="12" style="624" bestFit="1" customWidth="1"/>
    <col min="6164" max="6164" width="11.42578125" style="624" bestFit="1" customWidth="1"/>
    <col min="6165" max="6165" width="9.140625" style="624" bestFit="1" customWidth="1"/>
    <col min="6166" max="6166" width="12.42578125" style="624" bestFit="1" customWidth="1"/>
    <col min="6167" max="6400" width="11.42578125" style="624" bestFit="1"/>
    <col min="6401" max="6401" width="50.7109375" style="624" customWidth="1"/>
    <col min="6402" max="6402" width="18.7109375" style="624" customWidth="1"/>
    <col min="6403" max="6403" width="17.7109375" style="624" customWidth="1"/>
    <col min="6404" max="6407" width="15.7109375" style="624" customWidth="1"/>
    <col min="6408" max="6409" width="17.7109375" style="624" customWidth="1"/>
    <col min="6410" max="6410" width="50.42578125" style="624" customWidth="1"/>
    <col min="6411" max="6411" width="18.42578125" style="624" customWidth="1"/>
    <col min="6412" max="6412" width="17.85546875" style="624" customWidth="1"/>
    <col min="6413" max="6416" width="15.7109375" style="624" customWidth="1"/>
    <col min="6417" max="6418" width="17.7109375" style="624" customWidth="1"/>
    <col min="6419" max="6419" width="12" style="624" bestFit="1" customWidth="1"/>
    <col min="6420" max="6420" width="11.42578125" style="624" bestFit="1" customWidth="1"/>
    <col min="6421" max="6421" width="9.140625" style="624" bestFit="1" customWidth="1"/>
    <col min="6422" max="6422" width="12.42578125" style="624" bestFit="1" customWidth="1"/>
    <col min="6423" max="6656" width="11.42578125" style="624" bestFit="1"/>
    <col min="6657" max="6657" width="50.7109375" style="624" customWidth="1"/>
    <col min="6658" max="6658" width="18.7109375" style="624" customWidth="1"/>
    <col min="6659" max="6659" width="17.7109375" style="624" customWidth="1"/>
    <col min="6660" max="6663" width="15.7109375" style="624" customWidth="1"/>
    <col min="6664" max="6665" width="17.7109375" style="624" customWidth="1"/>
    <col min="6666" max="6666" width="50.42578125" style="624" customWidth="1"/>
    <col min="6667" max="6667" width="18.42578125" style="624" customWidth="1"/>
    <col min="6668" max="6668" width="17.85546875" style="624" customWidth="1"/>
    <col min="6669" max="6672" width="15.7109375" style="624" customWidth="1"/>
    <col min="6673" max="6674" width="17.7109375" style="624" customWidth="1"/>
    <col min="6675" max="6675" width="12" style="624" bestFit="1" customWidth="1"/>
    <col min="6676" max="6676" width="11.42578125" style="624" bestFit="1" customWidth="1"/>
    <col min="6677" max="6677" width="9.140625" style="624" bestFit="1" customWidth="1"/>
    <col min="6678" max="6678" width="12.42578125" style="624" bestFit="1" customWidth="1"/>
    <col min="6679" max="6912" width="11.42578125" style="624" bestFit="1"/>
    <col min="6913" max="6913" width="50.7109375" style="624" customWidth="1"/>
    <col min="6914" max="6914" width="18.7109375" style="624" customWidth="1"/>
    <col min="6915" max="6915" width="17.7109375" style="624" customWidth="1"/>
    <col min="6916" max="6919" width="15.7109375" style="624" customWidth="1"/>
    <col min="6920" max="6921" width="17.7109375" style="624" customWidth="1"/>
    <col min="6922" max="6922" width="50.42578125" style="624" customWidth="1"/>
    <col min="6923" max="6923" width="18.42578125" style="624" customWidth="1"/>
    <col min="6924" max="6924" width="17.85546875" style="624" customWidth="1"/>
    <col min="6925" max="6928" width="15.7109375" style="624" customWidth="1"/>
    <col min="6929" max="6930" width="17.7109375" style="624" customWidth="1"/>
    <col min="6931" max="6931" width="12" style="624" bestFit="1" customWidth="1"/>
    <col min="6932" max="6932" width="11.42578125" style="624" bestFit="1" customWidth="1"/>
    <col min="6933" max="6933" width="9.140625" style="624" bestFit="1" customWidth="1"/>
    <col min="6934" max="6934" width="12.42578125" style="624" bestFit="1" customWidth="1"/>
    <col min="6935" max="7168" width="11.42578125" style="624" bestFit="1"/>
    <col min="7169" max="7169" width="50.7109375" style="624" customWidth="1"/>
    <col min="7170" max="7170" width="18.7109375" style="624" customWidth="1"/>
    <col min="7171" max="7171" width="17.7109375" style="624" customWidth="1"/>
    <col min="7172" max="7175" width="15.7109375" style="624" customWidth="1"/>
    <col min="7176" max="7177" width="17.7109375" style="624" customWidth="1"/>
    <col min="7178" max="7178" width="50.42578125" style="624" customWidth="1"/>
    <col min="7179" max="7179" width="18.42578125" style="624" customWidth="1"/>
    <col min="7180" max="7180" width="17.85546875" style="624" customWidth="1"/>
    <col min="7181" max="7184" width="15.7109375" style="624" customWidth="1"/>
    <col min="7185" max="7186" width="17.7109375" style="624" customWidth="1"/>
    <col min="7187" max="7187" width="12" style="624" bestFit="1" customWidth="1"/>
    <col min="7188" max="7188" width="11.42578125" style="624" bestFit="1" customWidth="1"/>
    <col min="7189" max="7189" width="9.140625" style="624" bestFit="1" customWidth="1"/>
    <col min="7190" max="7190" width="12.42578125" style="624" bestFit="1" customWidth="1"/>
    <col min="7191" max="7424" width="11.42578125" style="624" bestFit="1"/>
    <col min="7425" max="7425" width="50.7109375" style="624" customWidth="1"/>
    <col min="7426" max="7426" width="18.7109375" style="624" customWidth="1"/>
    <col min="7427" max="7427" width="17.7109375" style="624" customWidth="1"/>
    <col min="7428" max="7431" width="15.7109375" style="624" customWidth="1"/>
    <col min="7432" max="7433" width="17.7109375" style="624" customWidth="1"/>
    <col min="7434" max="7434" width="50.42578125" style="624" customWidth="1"/>
    <col min="7435" max="7435" width="18.42578125" style="624" customWidth="1"/>
    <col min="7436" max="7436" width="17.85546875" style="624" customWidth="1"/>
    <col min="7437" max="7440" width="15.7109375" style="624" customWidth="1"/>
    <col min="7441" max="7442" width="17.7109375" style="624" customWidth="1"/>
    <col min="7443" max="7443" width="12" style="624" bestFit="1" customWidth="1"/>
    <col min="7444" max="7444" width="11.42578125" style="624" bestFit="1" customWidth="1"/>
    <col min="7445" max="7445" width="9.140625" style="624" bestFit="1" customWidth="1"/>
    <col min="7446" max="7446" width="12.42578125" style="624" bestFit="1" customWidth="1"/>
    <col min="7447" max="7680" width="11.42578125" style="624" bestFit="1"/>
    <col min="7681" max="7681" width="50.7109375" style="624" customWidth="1"/>
    <col min="7682" max="7682" width="18.7109375" style="624" customWidth="1"/>
    <col min="7683" max="7683" width="17.7109375" style="624" customWidth="1"/>
    <col min="7684" max="7687" width="15.7109375" style="624" customWidth="1"/>
    <col min="7688" max="7689" width="17.7109375" style="624" customWidth="1"/>
    <col min="7690" max="7690" width="50.42578125" style="624" customWidth="1"/>
    <col min="7691" max="7691" width="18.42578125" style="624" customWidth="1"/>
    <col min="7692" max="7692" width="17.85546875" style="624" customWidth="1"/>
    <col min="7693" max="7696" width="15.7109375" style="624" customWidth="1"/>
    <col min="7697" max="7698" width="17.7109375" style="624" customWidth="1"/>
    <col min="7699" max="7699" width="12" style="624" bestFit="1" customWidth="1"/>
    <col min="7700" max="7700" width="11.42578125" style="624" bestFit="1" customWidth="1"/>
    <col min="7701" max="7701" width="9.140625" style="624" bestFit="1" customWidth="1"/>
    <col min="7702" max="7702" width="12.42578125" style="624" bestFit="1" customWidth="1"/>
    <col min="7703" max="7936" width="11.42578125" style="624" bestFit="1"/>
    <col min="7937" max="7937" width="50.7109375" style="624" customWidth="1"/>
    <col min="7938" max="7938" width="18.7109375" style="624" customWidth="1"/>
    <col min="7939" max="7939" width="17.7109375" style="624" customWidth="1"/>
    <col min="7940" max="7943" width="15.7109375" style="624" customWidth="1"/>
    <col min="7944" max="7945" width="17.7109375" style="624" customWidth="1"/>
    <col min="7946" max="7946" width="50.42578125" style="624" customWidth="1"/>
    <col min="7947" max="7947" width="18.42578125" style="624" customWidth="1"/>
    <col min="7948" max="7948" width="17.85546875" style="624" customWidth="1"/>
    <col min="7949" max="7952" width="15.7109375" style="624" customWidth="1"/>
    <col min="7953" max="7954" width="17.7109375" style="624" customWidth="1"/>
    <col min="7955" max="7955" width="12" style="624" bestFit="1" customWidth="1"/>
    <col min="7956" max="7956" width="11.42578125" style="624" bestFit="1" customWidth="1"/>
    <col min="7957" max="7957" width="9.140625" style="624" bestFit="1" customWidth="1"/>
    <col min="7958" max="7958" width="12.42578125" style="624" bestFit="1" customWidth="1"/>
    <col min="7959" max="8192" width="11.42578125" style="624" bestFit="1"/>
    <col min="8193" max="8193" width="50.7109375" style="624" customWidth="1"/>
    <col min="8194" max="8194" width="18.7109375" style="624" customWidth="1"/>
    <col min="8195" max="8195" width="17.7109375" style="624" customWidth="1"/>
    <col min="8196" max="8199" width="15.7109375" style="624" customWidth="1"/>
    <col min="8200" max="8201" width="17.7109375" style="624" customWidth="1"/>
    <col min="8202" max="8202" width="50.42578125" style="624" customWidth="1"/>
    <col min="8203" max="8203" width="18.42578125" style="624" customWidth="1"/>
    <col min="8204" max="8204" width="17.85546875" style="624" customWidth="1"/>
    <col min="8205" max="8208" width="15.7109375" style="624" customWidth="1"/>
    <col min="8209" max="8210" width="17.7109375" style="624" customWidth="1"/>
    <col min="8211" max="8211" width="12" style="624" bestFit="1" customWidth="1"/>
    <col min="8212" max="8212" width="11.42578125" style="624" bestFit="1" customWidth="1"/>
    <col min="8213" max="8213" width="9.140625" style="624" bestFit="1" customWidth="1"/>
    <col min="8214" max="8214" width="12.42578125" style="624" bestFit="1" customWidth="1"/>
    <col min="8215" max="8448" width="11.42578125" style="624" bestFit="1"/>
    <col min="8449" max="8449" width="50.7109375" style="624" customWidth="1"/>
    <col min="8450" max="8450" width="18.7109375" style="624" customWidth="1"/>
    <col min="8451" max="8451" width="17.7109375" style="624" customWidth="1"/>
    <col min="8452" max="8455" width="15.7109375" style="624" customWidth="1"/>
    <col min="8456" max="8457" width="17.7109375" style="624" customWidth="1"/>
    <col min="8458" max="8458" width="50.42578125" style="624" customWidth="1"/>
    <col min="8459" max="8459" width="18.42578125" style="624" customWidth="1"/>
    <col min="8460" max="8460" width="17.85546875" style="624" customWidth="1"/>
    <col min="8461" max="8464" width="15.7109375" style="624" customWidth="1"/>
    <col min="8465" max="8466" width="17.7109375" style="624" customWidth="1"/>
    <col min="8467" max="8467" width="12" style="624" bestFit="1" customWidth="1"/>
    <col min="8468" max="8468" width="11.42578125" style="624" bestFit="1" customWidth="1"/>
    <col min="8469" max="8469" width="9.140625" style="624" bestFit="1" customWidth="1"/>
    <col min="8470" max="8470" width="12.42578125" style="624" bestFit="1" customWidth="1"/>
    <col min="8471" max="8704" width="11.42578125" style="624" bestFit="1"/>
    <col min="8705" max="8705" width="50.7109375" style="624" customWidth="1"/>
    <col min="8706" max="8706" width="18.7109375" style="624" customWidth="1"/>
    <col min="8707" max="8707" width="17.7109375" style="624" customWidth="1"/>
    <col min="8708" max="8711" width="15.7109375" style="624" customWidth="1"/>
    <col min="8712" max="8713" width="17.7109375" style="624" customWidth="1"/>
    <col min="8714" max="8714" width="50.42578125" style="624" customWidth="1"/>
    <col min="8715" max="8715" width="18.42578125" style="624" customWidth="1"/>
    <col min="8716" max="8716" width="17.85546875" style="624" customWidth="1"/>
    <col min="8717" max="8720" width="15.7109375" style="624" customWidth="1"/>
    <col min="8721" max="8722" width="17.7109375" style="624" customWidth="1"/>
    <col min="8723" max="8723" width="12" style="624" bestFit="1" customWidth="1"/>
    <col min="8724" max="8724" width="11.42578125" style="624" bestFit="1" customWidth="1"/>
    <col min="8725" max="8725" width="9.140625" style="624" bestFit="1" customWidth="1"/>
    <col min="8726" max="8726" width="12.42578125" style="624" bestFit="1" customWidth="1"/>
    <col min="8727" max="8960" width="11.42578125" style="624" bestFit="1"/>
    <col min="8961" max="8961" width="50.7109375" style="624" customWidth="1"/>
    <col min="8962" max="8962" width="18.7109375" style="624" customWidth="1"/>
    <col min="8963" max="8963" width="17.7109375" style="624" customWidth="1"/>
    <col min="8964" max="8967" width="15.7109375" style="624" customWidth="1"/>
    <col min="8968" max="8969" width="17.7109375" style="624" customWidth="1"/>
    <col min="8970" max="8970" width="50.42578125" style="624" customWidth="1"/>
    <col min="8971" max="8971" width="18.42578125" style="624" customWidth="1"/>
    <col min="8972" max="8972" width="17.85546875" style="624" customWidth="1"/>
    <col min="8973" max="8976" width="15.7109375" style="624" customWidth="1"/>
    <col min="8977" max="8978" width="17.7109375" style="624" customWidth="1"/>
    <col min="8979" max="8979" width="12" style="624" bestFit="1" customWidth="1"/>
    <col min="8980" max="8980" width="11.42578125" style="624" bestFit="1" customWidth="1"/>
    <col min="8981" max="8981" width="9.140625" style="624" bestFit="1" customWidth="1"/>
    <col min="8982" max="8982" width="12.42578125" style="624" bestFit="1" customWidth="1"/>
    <col min="8983" max="9216" width="11.42578125" style="624" bestFit="1"/>
    <col min="9217" max="9217" width="50.7109375" style="624" customWidth="1"/>
    <col min="9218" max="9218" width="18.7109375" style="624" customWidth="1"/>
    <col min="9219" max="9219" width="17.7109375" style="624" customWidth="1"/>
    <col min="9220" max="9223" width="15.7109375" style="624" customWidth="1"/>
    <col min="9224" max="9225" width="17.7109375" style="624" customWidth="1"/>
    <col min="9226" max="9226" width="50.42578125" style="624" customWidth="1"/>
    <col min="9227" max="9227" width="18.42578125" style="624" customWidth="1"/>
    <col min="9228" max="9228" width="17.85546875" style="624" customWidth="1"/>
    <col min="9229" max="9232" width="15.7109375" style="624" customWidth="1"/>
    <col min="9233" max="9234" width="17.7109375" style="624" customWidth="1"/>
    <col min="9235" max="9235" width="12" style="624" bestFit="1" customWidth="1"/>
    <col min="9236" max="9236" width="11.42578125" style="624" bestFit="1" customWidth="1"/>
    <col min="9237" max="9237" width="9.140625" style="624" bestFit="1" customWidth="1"/>
    <col min="9238" max="9238" width="12.42578125" style="624" bestFit="1" customWidth="1"/>
    <col min="9239" max="9472" width="11.42578125" style="624" bestFit="1"/>
    <col min="9473" max="9473" width="50.7109375" style="624" customWidth="1"/>
    <col min="9474" max="9474" width="18.7109375" style="624" customWidth="1"/>
    <col min="9475" max="9475" width="17.7109375" style="624" customWidth="1"/>
    <col min="9476" max="9479" width="15.7109375" style="624" customWidth="1"/>
    <col min="9480" max="9481" width="17.7109375" style="624" customWidth="1"/>
    <col min="9482" max="9482" width="50.42578125" style="624" customWidth="1"/>
    <col min="9483" max="9483" width="18.42578125" style="624" customWidth="1"/>
    <col min="9484" max="9484" width="17.85546875" style="624" customWidth="1"/>
    <col min="9485" max="9488" width="15.7109375" style="624" customWidth="1"/>
    <col min="9489" max="9490" width="17.7109375" style="624" customWidth="1"/>
    <col min="9491" max="9491" width="12" style="624" bestFit="1" customWidth="1"/>
    <col min="9492" max="9492" width="11.42578125" style="624" bestFit="1" customWidth="1"/>
    <col min="9493" max="9493" width="9.140625" style="624" bestFit="1" customWidth="1"/>
    <col min="9494" max="9494" width="12.42578125" style="624" bestFit="1" customWidth="1"/>
    <col min="9495" max="9728" width="11.42578125" style="624" bestFit="1"/>
    <col min="9729" max="9729" width="50.7109375" style="624" customWidth="1"/>
    <col min="9730" max="9730" width="18.7109375" style="624" customWidth="1"/>
    <col min="9731" max="9731" width="17.7109375" style="624" customWidth="1"/>
    <col min="9732" max="9735" width="15.7109375" style="624" customWidth="1"/>
    <col min="9736" max="9737" width="17.7109375" style="624" customWidth="1"/>
    <col min="9738" max="9738" width="50.42578125" style="624" customWidth="1"/>
    <col min="9739" max="9739" width="18.42578125" style="624" customWidth="1"/>
    <col min="9740" max="9740" width="17.85546875" style="624" customWidth="1"/>
    <col min="9741" max="9744" width="15.7109375" style="624" customWidth="1"/>
    <col min="9745" max="9746" width="17.7109375" style="624" customWidth="1"/>
    <col min="9747" max="9747" width="12" style="624" bestFit="1" customWidth="1"/>
    <col min="9748" max="9748" width="11.42578125" style="624" bestFit="1" customWidth="1"/>
    <col min="9749" max="9749" width="9.140625" style="624" bestFit="1" customWidth="1"/>
    <col min="9750" max="9750" width="12.42578125" style="624" bestFit="1" customWidth="1"/>
    <col min="9751" max="9984" width="11.42578125" style="624" bestFit="1"/>
    <col min="9985" max="9985" width="50.7109375" style="624" customWidth="1"/>
    <col min="9986" max="9986" width="18.7109375" style="624" customWidth="1"/>
    <col min="9987" max="9987" width="17.7109375" style="624" customWidth="1"/>
    <col min="9988" max="9991" width="15.7109375" style="624" customWidth="1"/>
    <col min="9992" max="9993" width="17.7109375" style="624" customWidth="1"/>
    <col min="9994" max="9994" width="50.42578125" style="624" customWidth="1"/>
    <col min="9995" max="9995" width="18.42578125" style="624" customWidth="1"/>
    <col min="9996" max="9996" width="17.85546875" style="624" customWidth="1"/>
    <col min="9997" max="10000" width="15.7109375" style="624" customWidth="1"/>
    <col min="10001" max="10002" width="17.7109375" style="624" customWidth="1"/>
    <col min="10003" max="10003" width="12" style="624" bestFit="1" customWidth="1"/>
    <col min="10004" max="10004" width="11.42578125" style="624" bestFit="1" customWidth="1"/>
    <col min="10005" max="10005" width="9.140625" style="624" bestFit="1" customWidth="1"/>
    <col min="10006" max="10006" width="12.42578125" style="624" bestFit="1" customWidth="1"/>
    <col min="10007" max="10240" width="11.42578125" style="624" bestFit="1"/>
    <col min="10241" max="10241" width="50.7109375" style="624" customWidth="1"/>
    <col min="10242" max="10242" width="18.7109375" style="624" customWidth="1"/>
    <col min="10243" max="10243" width="17.7109375" style="624" customWidth="1"/>
    <col min="10244" max="10247" width="15.7109375" style="624" customWidth="1"/>
    <col min="10248" max="10249" width="17.7109375" style="624" customWidth="1"/>
    <col min="10250" max="10250" width="50.42578125" style="624" customWidth="1"/>
    <col min="10251" max="10251" width="18.42578125" style="624" customWidth="1"/>
    <col min="10252" max="10252" width="17.85546875" style="624" customWidth="1"/>
    <col min="10253" max="10256" width="15.7109375" style="624" customWidth="1"/>
    <col min="10257" max="10258" width="17.7109375" style="624" customWidth="1"/>
    <col min="10259" max="10259" width="12" style="624" bestFit="1" customWidth="1"/>
    <col min="10260" max="10260" width="11.42578125" style="624" bestFit="1" customWidth="1"/>
    <col min="10261" max="10261" width="9.140625" style="624" bestFit="1" customWidth="1"/>
    <col min="10262" max="10262" width="12.42578125" style="624" bestFit="1" customWidth="1"/>
    <col min="10263" max="10496" width="11.42578125" style="624" bestFit="1"/>
    <col min="10497" max="10497" width="50.7109375" style="624" customWidth="1"/>
    <col min="10498" max="10498" width="18.7109375" style="624" customWidth="1"/>
    <col min="10499" max="10499" width="17.7109375" style="624" customWidth="1"/>
    <col min="10500" max="10503" width="15.7109375" style="624" customWidth="1"/>
    <col min="10504" max="10505" width="17.7109375" style="624" customWidth="1"/>
    <col min="10506" max="10506" width="50.42578125" style="624" customWidth="1"/>
    <col min="10507" max="10507" width="18.42578125" style="624" customWidth="1"/>
    <col min="10508" max="10508" width="17.85546875" style="624" customWidth="1"/>
    <col min="10509" max="10512" width="15.7109375" style="624" customWidth="1"/>
    <col min="10513" max="10514" width="17.7109375" style="624" customWidth="1"/>
    <col min="10515" max="10515" width="12" style="624" bestFit="1" customWidth="1"/>
    <col min="10516" max="10516" width="11.42578125" style="624" bestFit="1" customWidth="1"/>
    <col min="10517" max="10517" width="9.140625" style="624" bestFit="1" customWidth="1"/>
    <col min="10518" max="10518" width="12.42578125" style="624" bestFit="1" customWidth="1"/>
    <col min="10519" max="10752" width="11.42578125" style="624" bestFit="1"/>
    <col min="10753" max="10753" width="50.7109375" style="624" customWidth="1"/>
    <col min="10754" max="10754" width="18.7109375" style="624" customWidth="1"/>
    <col min="10755" max="10755" width="17.7109375" style="624" customWidth="1"/>
    <col min="10756" max="10759" width="15.7109375" style="624" customWidth="1"/>
    <col min="10760" max="10761" width="17.7109375" style="624" customWidth="1"/>
    <col min="10762" max="10762" width="50.42578125" style="624" customWidth="1"/>
    <col min="10763" max="10763" width="18.42578125" style="624" customWidth="1"/>
    <col min="10764" max="10764" width="17.85546875" style="624" customWidth="1"/>
    <col min="10765" max="10768" width="15.7109375" style="624" customWidth="1"/>
    <col min="10769" max="10770" width="17.7109375" style="624" customWidth="1"/>
    <col min="10771" max="10771" width="12" style="624" bestFit="1" customWidth="1"/>
    <col min="10772" max="10772" width="11.42578125" style="624" bestFit="1" customWidth="1"/>
    <col min="10773" max="10773" width="9.140625" style="624" bestFit="1" customWidth="1"/>
    <col min="10774" max="10774" width="12.42578125" style="624" bestFit="1" customWidth="1"/>
    <col min="10775" max="11008" width="11.42578125" style="624" bestFit="1"/>
    <col min="11009" max="11009" width="50.7109375" style="624" customWidth="1"/>
    <col min="11010" max="11010" width="18.7109375" style="624" customWidth="1"/>
    <col min="11011" max="11011" width="17.7109375" style="624" customWidth="1"/>
    <col min="11012" max="11015" width="15.7109375" style="624" customWidth="1"/>
    <col min="11016" max="11017" width="17.7109375" style="624" customWidth="1"/>
    <col min="11018" max="11018" width="50.42578125" style="624" customWidth="1"/>
    <col min="11019" max="11019" width="18.42578125" style="624" customWidth="1"/>
    <col min="11020" max="11020" width="17.85546875" style="624" customWidth="1"/>
    <col min="11021" max="11024" width="15.7109375" style="624" customWidth="1"/>
    <col min="11025" max="11026" width="17.7109375" style="624" customWidth="1"/>
    <col min="11027" max="11027" width="12" style="624" bestFit="1" customWidth="1"/>
    <col min="11028" max="11028" width="11.42578125" style="624" bestFit="1" customWidth="1"/>
    <col min="11029" max="11029" width="9.140625" style="624" bestFit="1" customWidth="1"/>
    <col min="11030" max="11030" width="12.42578125" style="624" bestFit="1" customWidth="1"/>
    <col min="11031" max="11264" width="11.42578125" style="624" bestFit="1"/>
    <col min="11265" max="11265" width="50.7109375" style="624" customWidth="1"/>
    <col min="11266" max="11266" width="18.7109375" style="624" customWidth="1"/>
    <col min="11267" max="11267" width="17.7109375" style="624" customWidth="1"/>
    <col min="11268" max="11271" width="15.7109375" style="624" customWidth="1"/>
    <col min="11272" max="11273" width="17.7109375" style="624" customWidth="1"/>
    <col min="11274" max="11274" width="50.42578125" style="624" customWidth="1"/>
    <col min="11275" max="11275" width="18.42578125" style="624" customWidth="1"/>
    <col min="11276" max="11276" width="17.85546875" style="624" customWidth="1"/>
    <col min="11277" max="11280" width="15.7109375" style="624" customWidth="1"/>
    <col min="11281" max="11282" width="17.7109375" style="624" customWidth="1"/>
    <col min="11283" max="11283" width="12" style="624" bestFit="1" customWidth="1"/>
    <col min="11284" max="11284" width="11.42578125" style="624" bestFit="1" customWidth="1"/>
    <col min="11285" max="11285" width="9.140625" style="624" bestFit="1" customWidth="1"/>
    <col min="11286" max="11286" width="12.42578125" style="624" bestFit="1" customWidth="1"/>
    <col min="11287" max="11520" width="11.42578125" style="624" bestFit="1"/>
    <col min="11521" max="11521" width="50.7109375" style="624" customWidth="1"/>
    <col min="11522" max="11522" width="18.7109375" style="624" customWidth="1"/>
    <col min="11523" max="11523" width="17.7109375" style="624" customWidth="1"/>
    <col min="11524" max="11527" width="15.7109375" style="624" customWidth="1"/>
    <col min="11528" max="11529" width="17.7109375" style="624" customWidth="1"/>
    <col min="11530" max="11530" width="50.42578125" style="624" customWidth="1"/>
    <col min="11531" max="11531" width="18.42578125" style="624" customWidth="1"/>
    <col min="11532" max="11532" width="17.85546875" style="624" customWidth="1"/>
    <col min="11533" max="11536" width="15.7109375" style="624" customWidth="1"/>
    <col min="11537" max="11538" width="17.7109375" style="624" customWidth="1"/>
    <col min="11539" max="11539" width="12" style="624" bestFit="1" customWidth="1"/>
    <col min="11540" max="11540" width="11.42578125" style="624" bestFit="1" customWidth="1"/>
    <col min="11541" max="11541" width="9.140625" style="624" bestFit="1" customWidth="1"/>
    <col min="11542" max="11542" width="12.42578125" style="624" bestFit="1" customWidth="1"/>
    <col min="11543" max="11776" width="11.42578125" style="624" bestFit="1"/>
    <col min="11777" max="11777" width="50.7109375" style="624" customWidth="1"/>
    <col min="11778" max="11778" width="18.7109375" style="624" customWidth="1"/>
    <col min="11779" max="11779" width="17.7109375" style="624" customWidth="1"/>
    <col min="11780" max="11783" width="15.7109375" style="624" customWidth="1"/>
    <col min="11784" max="11785" width="17.7109375" style="624" customWidth="1"/>
    <col min="11786" max="11786" width="50.42578125" style="624" customWidth="1"/>
    <col min="11787" max="11787" width="18.42578125" style="624" customWidth="1"/>
    <col min="11788" max="11788" width="17.85546875" style="624" customWidth="1"/>
    <col min="11789" max="11792" width="15.7109375" style="624" customWidth="1"/>
    <col min="11793" max="11794" width="17.7109375" style="624" customWidth="1"/>
    <col min="11795" max="11795" width="12" style="624" bestFit="1" customWidth="1"/>
    <col min="11796" max="11796" width="11.42578125" style="624" bestFit="1" customWidth="1"/>
    <col min="11797" max="11797" width="9.140625" style="624" bestFit="1" customWidth="1"/>
    <col min="11798" max="11798" width="12.42578125" style="624" bestFit="1" customWidth="1"/>
    <col min="11799" max="12032" width="11.42578125" style="624" bestFit="1"/>
    <col min="12033" max="12033" width="50.7109375" style="624" customWidth="1"/>
    <col min="12034" max="12034" width="18.7109375" style="624" customWidth="1"/>
    <col min="12035" max="12035" width="17.7109375" style="624" customWidth="1"/>
    <col min="12036" max="12039" width="15.7109375" style="624" customWidth="1"/>
    <col min="12040" max="12041" width="17.7109375" style="624" customWidth="1"/>
    <col min="12042" max="12042" width="50.42578125" style="624" customWidth="1"/>
    <col min="12043" max="12043" width="18.42578125" style="624" customWidth="1"/>
    <col min="12044" max="12044" width="17.85546875" style="624" customWidth="1"/>
    <col min="12045" max="12048" width="15.7109375" style="624" customWidth="1"/>
    <col min="12049" max="12050" width="17.7109375" style="624" customWidth="1"/>
    <col min="12051" max="12051" width="12" style="624" bestFit="1" customWidth="1"/>
    <col min="12052" max="12052" width="11.42578125" style="624" bestFit="1" customWidth="1"/>
    <col min="12053" max="12053" width="9.140625" style="624" bestFit="1" customWidth="1"/>
    <col min="12054" max="12054" width="12.42578125" style="624" bestFit="1" customWidth="1"/>
    <col min="12055" max="12288" width="11.42578125" style="624" bestFit="1"/>
    <col min="12289" max="12289" width="50.7109375" style="624" customWidth="1"/>
    <col min="12290" max="12290" width="18.7109375" style="624" customWidth="1"/>
    <col min="12291" max="12291" width="17.7109375" style="624" customWidth="1"/>
    <col min="12292" max="12295" width="15.7109375" style="624" customWidth="1"/>
    <col min="12296" max="12297" width="17.7109375" style="624" customWidth="1"/>
    <col min="12298" max="12298" width="50.42578125" style="624" customWidth="1"/>
    <col min="12299" max="12299" width="18.42578125" style="624" customWidth="1"/>
    <col min="12300" max="12300" width="17.85546875" style="624" customWidth="1"/>
    <col min="12301" max="12304" width="15.7109375" style="624" customWidth="1"/>
    <col min="12305" max="12306" width="17.7109375" style="624" customWidth="1"/>
    <col min="12307" max="12307" width="12" style="624" bestFit="1" customWidth="1"/>
    <col min="12308" max="12308" width="11.42578125" style="624" bestFit="1" customWidth="1"/>
    <col min="12309" max="12309" width="9.140625" style="624" bestFit="1" customWidth="1"/>
    <col min="12310" max="12310" width="12.42578125" style="624" bestFit="1" customWidth="1"/>
    <col min="12311" max="12544" width="11.42578125" style="624" bestFit="1"/>
    <col min="12545" max="12545" width="50.7109375" style="624" customWidth="1"/>
    <col min="12546" max="12546" width="18.7109375" style="624" customWidth="1"/>
    <col min="12547" max="12547" width="17.7109375" style="624" customWidth="1"/>
    <col min="12548" max="12551" width="15.7109375" style="624" customWidth="1"/>
    <col min="12552" max="12553" width="17.7109375" style="624" customWidth="1"/>
    <col min="12554" max="12554" width="50.42578125" style="624" customWidth="1"/>
    <col min="12555" max="12555" width="18.42578125" style="624" customWidth="1"/>
    <col min="12556" max="12556" width="17.85546875" style="624" customWidth="1"/>
    <col min="12557" max="12560" width="15.7109375" style="624" customWidth="1"/>
    <col min="12561" max="12562" width="17.7109375" style="624" customWidth="1"/>
    <col min="12563" max="12563" width="12" style="624" bestFit="1" customWidth="1"/>
    <col min="12564" max="12564" width="11.42578125" style="624" bestFit="1" customWidth="1"/>
    <col min="12565" max="12565" width="9.140625" style="624" bestFit="1" customWidth="1"/>
    <col min="12566" max="12566" width="12.42578125" style="624" bestFit="1" customWidth="1"/>
    <col min="12567" max="12800" width="11.42578125" style="624" bestFit="1"/>
    <col min="12801" max="12801" width="50.7109375" style="624" customWidth="1"/>
    <col min="12802" max="12802" width="18.7109375" style="624" customWidth="1"/>
    <col min="12803" max="12803" width="17.7109375" style="624" customWidth="1"/>
    <col min="12804" max="12807" width="15.7109375" style="624" customWidth="1"/>
    <col min="12808" max="12809" width="17.7109375" style="624" customWidth="1"/>
    <col min="12810" max="12810" width="50.42578125" style="624" customWidth="1"/>
    <col min="12811" max="12811" width="18.42578125" style="624" customWidth="1"/>
    <col min="12812" max="12812" width="17.85546875" style="624" customWidth="1"/>
    <col min="12813" max="12816" width="15.7109375" style="624" customWidth="1"/>
    <col min="12817" max="12818" width="17.7109375" style="624" customWidth="1"/>
    <col min="12819" max="12819" width="12" style="624" bestFit="1" customWidth="1"/>
    <col min="12820" max="12820" width="11.42578125" style="624" bestFit="1" customWidth="1"/>
    <col min="12821" max="12821" width="9.140625" style="624" bestFit="1" customWidth="1"/>
    <col min="12822" max="12822" width="12.42578125" style="624" bestFit="1" customWidth="1"/>
    <col min="12823" max="13056" width="11.42578125" style="624" bestFit="1"/>
    <col min="13057" max="13057" width="50.7109375" style="624" customWidth="1"/>
    <col min="13058" max="13058" width="18.7109375" style="624" customWidth="1"/>
    <col min="13059" max="13059" width="17.7109375" style="624" customWidth="1"/>
    <col min="13060" max="13063" width="15.7109375" style="624" customWidth="1"/>
    <col min="13064" max="13065" width="17.7109375" style="624" customWidth="1"/>
    <col min="13066" max="13066" width="50.42578125" style="624" customWidth="1"/>
    <col min="13067" max="13067" width="18.42578125" style="624" customWidth="1"/>
    <col min="13068" max="13068" width="17.85546875" style="624" customWidth="1"/>
    <col min="13069" max="13072" width="15.7109375" style="624" customWidth="1"/>
    <col min="13073" max="13074" width="17.7109375" style="624" customWidth="1"/>
    <col min="13075" max="13075" width="12" style="624" bestFit="1" customWidth="1"/>
    <col min="13076" max="13076" width="11.42578125" style="624" bestFit="1" customWidth="1"/>
    <col min="13077" max="13077" width="9.140625" style="624" bestFit="1" customWidth="1"/>
    <col min="13078" max="13078" width="12.42578125" style="624" bestFit="1" customWidth="1"/>
    <col min="13079" max="13312" width="11.42578125" style="624" bestFit="1"/>
    <col min="13313" max="13313" width="50.7109375" style="624" customWidth="1"/>
    <col min="13314" max="13314" width="18.7109375" style="624" customWidth="1"/>
    <col min="13315" max="13315" width="17.7109375" style="624" customWidth="1"/>
    <col min="13316" max="13319" width="15.7109375" style="624" customWidth="1"/>
    <col min="13320" max="13321" width="17.7109375" style="624" customWidth="1"/>
    <col min="13322" max="13322" width="50.42578125" style="624" customWidth="1"/>
    <col min="13323" max="13323" width="18.42578125" style="624" customWidth="1"/>
    <col min="13324" max="13324" width="17.85546875" style="624" customWidth="1"/>
    <col min="13325" max="13328" width="15.7109375" style="624" customWidth="1"/>
    <col min="13329" max="13330" width="17.7109375" style="624" customWidth="1"/>
    <col min="13331" max="13331" width="12" style="624" bestFit="1" customWidth="1"/>
    <col min="13332" max="13332" width="11.42578125" style="624" bestFit="1" customWidth="1"/>
    <col min="13333" max="13333" width="9.140625" style="624" bestFit="1" customWidth="1"/>
    <col min="13334" max="13334" width="12.42578125" style="624" bestFit="1" customWidth="1"/>
    <col min="13335" max="13568" width="11.42578125" style="624" bestFit="1"/>
    <col min="13569" max="13569" width="50.7109375" style="624" customWidth="1"/>
    <col min="13570" max="13570" width="18.7109375" style="624" customWidth="1"/>
    <col min="13571" max="13571" width="17.7109375" style="624" customWidth="1"/>
    <col min="13572" max="13575" width="15.7109375" style="624" customWidth="1"/>
    <col min="13576" max="13577" width="17.7109375" style="624" customWidth="1"/>
    <col min="13578" max="13578" width="50.42578125" style="624" customWidth="1"/>
    <col min="13579" max="13579" width="18.42578125" style="624" customWidth="1"/>
    <col min="13580" max="13580" width="17.85546875" style="624" customWidth="1"/>
    <col min="13581" max="13584" width="15.7109375" style="624" customWidth="1"/>
    <col min="13585" max="13586" width="17.7109375" style="624" customWidth="1"/>
    <col min="13587" max="13587" width="12" style="624" bestFit="1" customWidth="1"/>
    <col min="13588" max="13588" width="11.42578125" style="624" bestFit="1" customWidth="1"/>
    <col min="13589" max="13589" width="9.140625" style="624" bestFit="1" customWidth="1"/>
    <col min="13590" max="13590" width="12.42578125" style="624" bestFit="1" customWidth="1"/>
    <col min="13591" max="13824" width="11.42578125" style="624" bestFit="1"/>
    <col min="13825" max="13825" width="50.7109375" style="624" customWidth="1"/>
    <col min="13826" max="13826" width="18.7109375" style="624" customWidth="1"/>
    <col min="13827" max="13827" width="17.7109375" style="624" customWidth="1"/>
    <col min="13828" max="13831" width="15.7109375" style="624" customWidth="1"/>
    <col min="13832" max="13833" width="17.7109375" style="624" customWidth="1"/>
    <col min="13834" max="13834" width="50.42578125" style="624" customWidth="1"/>
    <col min="13835" max="13835" width="18.42578125" style="624" customWidth="1"/>
    <col min="13836" max="13836" width="17.85546875" style="624" customWidth="1"/>
    <col min="13837" max="13840" width="15.7109375" style="624" customWidth="1"/>
    <col min="13841" max="13842" width="17.7109375" style="624" customWidth="1"/>
    <col min="13843" max="13843" width="12" style="624" bestFit="1" customWidth="1"/>
    <col min="13844" max="13844" width="11.42578125" style="624" bestFit="1" customWidth="1"/>
    <col min="13845" max="13845" width="9.140625" style="624" bestFit="1" customWidth="1"/>
    <col min="13846" max="13846" width="12.42578125" style="624" bestFit="1" customWidth="1"/>
    <col min="13847" max="14080" width="11.42578125" style="624" bestFit="1"/>
    <col min="14081" max="14081" width="50.7109375" style="624" customWidth="1"/>
    <col min="14082" max="14082" width="18.7109375" style="624" customWidth="1"/>
    <col min="14083" max="14083" width="17.7109375" style="624" customWidth="1"/>
    <col min="14084" max="14087" width="15.7109375" style="624" customWidth="1"/>
    <col min="14088" max="14089" width="17.7109375" style="624" customWidth="1"/>
    <col min="14090" max="14090" width="50.42578125" style="624" customWidth="1"/>
    <col min="14091" max="14091" width="18.42578125" style="624" customWidth="1"/>
    <col min="14092" max="14092" width="17.85546875" style="624" customWidth="1"/>
    <col min="14093" max="14096" width="15.7109375" style="624" customWidth="1"/>
    <col min="14097" max="14098" width="17.7109375" style="624" customWidth="1"/>
    <col min="14099" max="14099" width="12" style="624" bestFit="1" customWidth="1"/>
    <col min="14100" max="14100" width="11.42578125" style="624" bestFit="1" customWidth="1"/>
    <col min="14101" max="14101" width="9.140625" style="624" bestFit="1" customWidth="1"/>
    <col min="14102" max="14102" width="12.42578125" style="624" bestFit="1" customWidth="1"/>
    <col min="14103" max="14336" width="11.42578125" style="624" bestFit="1"/>
    <col min="14337" max="14337" width="50.7109375" style="624" customWidth="1"/>
    <col min="14338" max="14338" width="18.7109375" style="624" customWidth="1"/>
    <col min="14339" max="14339" width="17.7109375" style="624" customWidth="1"/>
    <col min="14340" max="14343" width="15.7109375" style="624" customWidth="1"/>
    <col min="14344" max="14345" width="17.7109375" style="624" customWidth="1"/>
    <col min="14346" max="14346" width="50.42578125" style="624" customWidth="1"/>
    <col min="14347" max="14347" width="18.42578125" style="624" customWidth="1"/>
    <col min="14348" max="14348" width="17.85546875" style="624" customWidth="1"/>
    <col min="14349" max="14352" width="15.7109375" style="624" customWidth="1"/>
    <col min="14353" max="14354" width="17.7109375" style="624" customWidth="1"/>
    <col min="14355" max="14355" width="12" style="624" bestFit="1" customWidth="1"/>
    <col min="14356" max="14356" width="11.42578125" style="624" bestFit="1" customWidth="1"/>
    <col min="14357" max="14357" width="9.140625" style="624" bestFit="1" customWidth="1"/>
    <col min="14358" max="14358" width="12.42578125" style="624" bestFit="1" customWidth="1"/>
    <col min="14359" max="14592" width="11.42578125" style="624" bestFit="1"/>
    <col min="14593" max="14593" width="50.7109375" style="624" customWidth="1"/>
    <col min="14594" max="14594" width="18.7109375" style="624" customWidth="1"/>
    <col min="14595" max="14595" width="17.7109375" style="624" customWidth="1"/>
    <col min="14596" max="14599" width="15.7109375" style="624" customWidth="1"/>
    <col min="14600" max="14601" width="17.7109375" style="624" customWidth="1"/>
    <col min="14602" max="14602" width="50.42578125" style="624" customWidth="1"/>
    <col min="14603" max="14603" width="18.42578125" style="624" customWidth="1"/>
    <col min="14604" max="14604" width="17.85546875" style="624" customWidth="1"/>
    <col min="14605" max="14608" width="15.7109375" style="624" customWidth="1"/>
    <col min="14609" max="14610" width="17.7109375" style="624" customWidth="1"/>
    <col min="14611" max="14611" width="12" style="624" bestFit="1" customWidth="1"/>
    <col min="14612" max="14612" width="11.42578125" style="624" bestFit="1" customWidth="1"/>
    <col min="14613" max="14613" width="9.140625" style="624" bestFit="1" customWidth="1"/>
    <col min="14614" max="14614" width="12.42578125" style="624" bestFit="1" customWidth="1"/>
    <col min="14615" max="14848" width="11.42578125" style="624" bestFit="1"/>
    <col min="14849" max="14849" width="50.7109375" style="624" customWidth="1"/>
    <col min="14850" max="14850" width="18.7109375" style="624" customWidth="1"/>
    <col min="14851" max="14851" width="17.7109375" style="624" customWidth="1"/>
    <col min="14852" max="14855" width="15.7109375" style="624" customWidth="1"/>
    <col min="14856" max="14857" width="17.7109375" style="624" customWidth="1"/>
    <col min="14858" max="14858" width="50.42578125" style="624" customWidth="1"/>
    <col min="14859" max="14859" width="18.42578125" style="624" customWidth="1"/>
    <col min="14860" max="14860" width="17.85546875" style="624" customWidth="1"/>
    <col min="14861" max="14864" width="15.7109375" style="624" customWidth="1"/>
    <col min="14865" max="14866" width="17.7109375" style="624" customWidth="1"/>
    <col min="14867" max="14867" width="12" style="624" bestFit="1" customWidth="1"/>
    <col min="14868" max="14868" width="11.42578125" style="624" bestFit="1" customWidth="1"/>
    <col min="14869" max="14869" width="9.140625" style="624" bestFit="1" customWidth="1"/>
    <col min="14870" max="14870" width="12.42578125" style="624" bestFit="1" customWidth="1"/>
    <col min="14871" max="15104" width="11.42578125" style="624" bestFit="1"/>
    <col min="15105" max="15105" width="50.7109375" style="624" customWidth="1"/>
    <col min="15106" max="15106" width="18.7109375" style="624" customWidth="1"/>
    <col min="15107" max="15107" width="17.7109375" style="624" customWidth="1"/>
    <col min="15108" max="15111" width="15.7109375" style="624" customWidth="1"/>
    <col min="15112" max="15113" width="17.7109375" style="624" customWidth="1"/>
    <col min="15114" max="15114" width="50.42578125" style="624" customWidth="1"/>
    <col min="15115" max="15115" width="18.42578125" style="624" customWidth="1"/>
    <col min="15116" max="15116" width="17.85546875" style="624" customWidth="1"/>
    <col min="15117" max="15120" width="15.7109375" style="624" customWidth="1"/>
    <col min="15121" max="15122" width="17.7109375" style="624" customWidth="1"/>
    <col min="15123" max="15123" width="12" style="624" bestFit="1" customWidth="1"/>
    <col min="15124" max="15124" width="11.42578125" style="624" bestFit="1" customWidth="1"/>
    <col min="15125" max="15125" width="9.140625" style="624" bestFit="1" customWidth="1"/>
    <col min="15126" max="15126" width="12.42578125" style="624" bestFit="1" customWidth="1"/>
    <col min="15127" max="15360" width="11.42578125" style="624" bestFit="1"/>
    <col min="15361" max="15361" width="50.7109375" style="624" customWidth="1"/>
    <col min="15362" max="15362" width="18.7109375" style="624" customWidth="1"/>
    <col min="15363" max="15363" width="17.7109375" style="624" customWidth="1"/>
    <col min="15364" max="15367" width="15.7109375" style="624" customWidth="1"/>
    <col min="15368" max="15369" width="17.7109375" style="624" customWidth="1"/>
    <col min="15370" max="15370" width="50.42578125" style="624" customWidth="1"/>
    <col min="15371" max="15371" width="18.42578125" style="624" customWidth="1"/>
    <col min="15372" max="15372" width="17.85546875" style="624" customWidth="1"/>
    <col min="15373" max="15376" width="15.7109375" style="624" customWidth="1"/>
    <col min="15377" max="15378" width="17.7109375" style="624" customWidth="1"/>
    <col min="15379" max="15379" width="12" style="624" bestFit="1" customWidth="1"/>
    <col min="15380" max="15380" width="11.42578125" style="624" bestFit="1" customWidth="1"/>
    <col min="15381" max="15381" width="9.140625" style="624" bestFit="1" customWidth="1"/>
    <col min="15382" max="15382" width="12.42578125" style="624" bestFit="1" customWidth="1"/>
    <col min="15383" max="15616" width="11.42578125" style="624" bestFit="1"/>
    <col min="15617" max="15617" width="50.7109375" style="624" customWidth="1"/>
    <col min="15618" max="15618" width="18.7109375" style="624" customWidth="1"/>
    <col min="15619" max="15619" width="17.7109375" style="624" customWidth="1"/>
    <col min="15620" max="15623" width="15.7109375" style="624" customWidth="1"/>
    <col min="15624" max="15625" width="17.7109375" style="624" customWidth="1"/>
    <col min="15626" max="15626" width="50.42578125" style="624" customWidth="1"/>
    <col min="15627" max="15627" width="18.42578125" style="624" customWidth="1"/>
    <col min="15628" max="15628" width="17.85546875" style="624" customWidth="1"/>
    <col min="15629" max="15632" width="15.7109375" style="624" customWidth="1"/>
    <col min="15633" max="15634" width="17.7109375" style="624" customWidth="1"/>
    <col min="15635" max="15635" width="12" style="624" bestFit="1" customWidth="1"/>
    <col min="15636" max="15636" width="11.42578125" style="624" bestFit="1" customWidth="1"/>
    <col min="15637" max="15637" width="9.140625" style="624" bestFit="1" customWidth="1"/>
    <col min="15638" max="15638" width="12.42578125" style="624" bestFit="1" customWidth="1"/>
    <col min="15639" max="15872" width="11.42578125" style="624" bestFit="1"/>
    <col min="15873" max="15873" width="50.7109375" style="624" customWidth="1"/>
    <col min="15874" max="15874" width="18.7109375" style="624" customWidth="1"/>
    <col min="15875" max="15875" width="17.7109375" style="624" customWidth="1"/>
    <col min="15876" max="15879" width="15.7109375" style="624" customWidth="1"/>
    <col min="15880" max="15881" width="17.7109375" style="624" customWidth="1"/>
    <col min="15882" max="15882" width="50.42578125" style="624" customWidth="1"/>
    <col min="15883" max="15883" width="18.42578125" style="624" customWidth="1"/>
    <col min="15884" max="15884" width="17.85546875" style="624" customWidth="1"/>
    <col min="15885" max="15888" width="15.7109375" style="624" customWidth="1"/>
    <col min="15889" max="15890" width="17.7109375" style="624" customWidth="1"/>
    <col min="15891" max="15891" width="12" style="624" bestFit="1" customWidth="1"/>
    <col min="15892" max="15892" width="11.42578125" style="624" bestFit="1" customWidth="1"/>
    <col min="15893" max="15893" width="9.140625" style="624" bestFit="1" customWidth="1"/>
    <col min="15894" max="15894" width="12.42578125" style="624" bestFit="1" customWidth="1"/>
    <col min="15895" max="16128" width="11.42578125" style="624" bestFit="1"/>
    <col min="16129" max="16129" width="50.7109375" style="624" customWidth="1"/>
    <col min="16130" max="16130" width="18.7109375" style="624" customWidth="1"/>
    <col min="16131" max="16131" width="17.7109375" style="624" customWidth="1"/>
    <col min="16132" max="16135" width="15.7109375" style="624" customWidth="1"/>
    <col min="16136" max="16137" width="17.7109375" style="624" customWidth="1"/>
    <col min="16138" max="16138" width="50.42578125" style="624" customWidth="1"/>
    <col min="16139" max="16139" width="18.42578125" style="624" customWidth="1"/>
    <col min="16140" max="16140" width="17.85546875" style="624" customWidth="1"/>
    <col min="16141" max="16144" width="15.7109375" style="624" customWidth="1"/>
    <col min="16145" max="16146" width="17.7109375" style="624" customWidth="1"/>
    <col min="16147" max="16147" width="12" style="624" bestFit="1" customWidth="1"/>
    <col min="16148" max="16148" width="11.42578125" style="624" bestFit="1" customWidth="1"/>
    <col min="16149" max="16149" width="9.140625" style="624" bestFit="1" customWidth="1"/>
    <col min="16150" max="16150" width="12.42578125" style="624" bestFit="1" customWidth="1"/>
    <col min="16151" max="16384" width="11.42578125" style="624"/>
  </cols>
  <sheetData>
    <row r="1" spans="1:22" s="625" customFormat="1" ht="42" customHeight="1" thickBot="1">
      <c r="A1" s="560" t="s">
        <v>1624</v>
      </c>
      <c r="B1" s="561" t="s">
        <v>1398</v>
      </c>
      <c r="C1" s="561" t="s">
        <v>1399</v>
      </c>
      <c r="D1" s="562" t="s">
        <v>549</v>
      </c>
      <c r="E1" s="563" t="s">
        <v>550</v>
      </c>
      <c r="F1" s="563" t="s">
        <v>551</v>
      </c>
      <c r="G1" s="564" t="s">
        <v>552</v>
      </c>
      <c r="H1" s="565" t="s">
        <v>1400</v>
      </c>
      <c r="I1" s="566" t="s">
        <v>593</v>
      </c>
      <c r="J1" s="560" t="s">
        <v>1763</v>
      </c>
      <c r="K1" s="567" t="s">
        <v>1402</v>
      </c>
      <c r="L1" s="562" t="s">
        <v>599</v>
      </c>
      <c r="M1" s="563" t="s">
        <v>600</v>
      </c>
      <c r="N1" s="563" t="s">
        <v>601</v>
      </c>
      <c r="O1" s="563" t="s">
        <v>602</v>
      </c>
      <c r="P1" s="568" t="s">
        <v>603</v>
      </c>
      <c r="Q1" s="569" t="s">
        <v>1400</v>
      </c>
      <c r="R1" s="568" t="s">
        <v>593</v>
      </c>
      <c r="S1" s="371"/>
      <c r="T1" s="372"/>
      <c r="U1" s="371"/>
      <c r="V1" s="371"/>
    </row>
    <row r="2" spans="1:22" ht="42" customHeight="1" thickBot="1">
      <c r="A2" s="373" t="s">
        <v>2275</v>
      </c>
      <c r="B2" s="374">
        <v>1.308912037037037E-3</v>
      </c>
      <c r="C2" s="374" t="s">
        <v>2276</v>
      </c>
      <c r="D2" s="376" t="s">
        <v>1641</v>
      </c>
      <c r="E2" s="378" t="s">
        <v>2277</v>
      </c>
      <c r="F2" s="378" t="s">
        <v>2278</v>
      </c>
      <c r="G2" s="477" t="s">
        <v>2279</v>
      </c>
      <c r="H2" s="380">
        <v>1.3438657407407407E-3</v>
      </c>
      <c r="I2" s="491">
        <v>1.3460648148148147E-3</v>
      </c>
      <c r="J2" s="382" t="s">
        <v>1394</v>
      </c>
      <c r="K2" s="383">
        <v>4.2362268518518513E-3</v>
      </c>
      <c r="L2" s="384" t="s">
        <v>2280</v>
      </c>
      <c r="M2" s="385" t="s">
        <v>1564</v>
      </c>
      <c r="N2" s="385" t="s">
        <v>2281</v>
      </c>
      <c r="O2" s="385" t="s">
        <v>1973</v>
      </c>
      <c r="P2" s="386" t="s">
        <v>2282</v>
      </c>
      <c r="Q2" s="387">
        <v>4.256134259259259E-3</v>
      </c>
      <c r="R2" s="511">
        <v>4.2526620370370374E-3</v>
      </c>
      <c r="S2" s="389"/>
      <c r="T2" s="372"/>
      <c r="U2" s="389"/>
      <c r="V2" s="389"/>
    </row>
    <row r="3" spans="1:22" ht="42" customHeight="1" thickBot="1">
      <c r="A3" s="390" t="s">
        <v>2283</v>
      </c>
      <c r="B3" s="391">
        <v>1.4437499999999999E-3</v>
      </c>
      <c r="C3" s="391" t="s">
        <v>2284</v>
      </c>
      <c r="D3" s="403" t="s">
        <v>1974</v>
      </c>
      <c r="E3" s="504" t="s">
        <v>2038</v>
      </c>
      <c r="F3" s="504" t="s">
        <v>2285</v>
      </c>
      <c r="G3" s="495" t="s">
        <v>2286</v>
      </c>
      <c r="H3" s="380">
        <v>1.4278935185185184E-3</v>
      </c>
      <c r="I3" s="496">
        <v>1.4212962962962964E-3</v>
      </c>
      <c r="J3" s="396" t="s">
        <v>1273</v>
      </c>
      <c r="K3" s="397"/>
      <c r="L3" s="398" t="s">
        <v>2287</v>
      </c>
      <c r="M3" s="399" t="s">
        <v>2170</v>
      </c>
      <c r="N3" s="399" t="s">
        <v>2281</v>
      </c>
      <c r="O3" s="399" t="s">
        <v>2288</v>
      </c>
      <c r="P3" s="400" t="s">
        <v>2289</v>
      </c>
      <c r="Q3" s="401"/>
      <c r="R3" s="402"/>
      <c r="S3" s="389"/>
      <c r="T3" s="372"/>
      <c r="U3" s="389"/>
      <c r="V3" s="389"/>
    </row>
    <row r="4" spans="1:22" ht="42" customHeight="1" thickBot="1">
      <c r="A4" s="390" t="s">
        <v>2290</v>
      </c>
      <c r="B4" s="391">
        <v>1.5940972222222222E-3</v>
      </c>
      <c r="C4" s="391" t="s">
        <v>2291</v>
      </c>
      <c r="D4" s="403" t="s">
        <v>2292</v>
      </c>
      <c r="E4" s="504" t="s">
        <v>1737</v>
      </c>
      <c r="F4" s="504" t="s">
        <v>2293</v>
      </c>
      <c r="G4" s="405" t="s">
        <v>2294</v>
      </c>
      <c r="H4" s="380">
        <v>1.6047453703703701E-3</v>
      </c>
      <c r="I4" s="406">
        <v>1.6042824074074073E-3</v>
      </c>
      <c r="J4" s="382" t="s">
        <v>1296</v>
      </c>
      <c r="K4" s="407">
        <v>4.9479166666666664E-3</v>
      </c>
      <c r="L4" s="384" t="s">
        <v>2295</v>
      </c>
      <c r="M4" s="385" t="s">
        <v>2296</v>
      </c>
      <c r="N4" s="385" t="s">
        <v>2297</v>
      </c>
      <c r="O4" s="385" t="s">
        <v>2298</v>
      </c>
      <c r="P4" s="386" t="s">
        <v>2299</v>
      </c>
      <c r="Q4" s="380">
        <v>5.0913194444444443E-3</v>
      </c>
      <c r="R4" s="406">
        <v>5.0913194444444443E-3</v>
      </c>
      <c r="S4" s="389"/>
      <c r="T4" s="372"/>
      <c r="U4" s="389"/>
      <c r="V4" s="389"/>
    </row>
    <row r="5" spans="1:22" ht="42" customHeight="1" thickBot="1">
      <c r="A5" s="408" t="s">
        <v>2300</v>
      </c>
      <c r="B5" s="409">
        <v>1.725E-3</v>
      </c>
      <c r="C5" s="409" t="s">
        <v>2301</v>
      </c>
      <c r="D5" s="503" t="s">
        <v>1345</v>
      </c>
      <c r="E5" s="412" t="s">
        <v>1733</v>
      </c>
      <c r="F5" s="612" t="s">
        <v>2302</v>
      </c>
      <c r="G5" s="613" t="s">
        <v>2303</v>
      </c>
      <c r="H5" s="387">
        <v>1.7391203703703703E-3</v>
      </c>
      <c r="I5" s="414">
        <v>1.7373842592592595E-3</v>
      </c>
      <c r="J5" s="396" t="s">
        <v>1270</v>
      </c>
      <c r="K5" s="415"/>
      <c r="L5" s="398" t="s">
        <v>1950</v>
      </c>
      <c r="M5" s="399" t="s">
        <v>2304</v>
      </c>
      <c r="N5" s="399" t="s">
        <v>2305</v>
      </c>
      <c r="O5" s="399" t="s">
        <v>2306</v>
      </c>
      <c r="P5" s="400" t="s">
        <v>2307</v>
      </c>
      <c r="Q5" s="401"/>
      <c r="R5" s="402"/>
      <c r="S5" s="389"/>
      <c r="T5" s="372"/>
      <c r="U5" s="389"/>
      <c r="V5" s="389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 t="s">
        <v>806</v>
      </c>
      <c r="K6" s="421">
        <v>6.2385416666666665E-3</v>
      </c>
      <c r="L6" s="384" t="s">
        <v>1634</v>
      </c>
      <c r="M6" s="385" t="s">
        <v>2308</v>
      </c>
      <c r="N6" s="385" t="s">
        <v>2309</v>
      </c>
      <c r="O6" s="385" t="s">
        <v>1994</v>
      </c>
      <c r="P6" s="386" t="s">
        <v>1733</v>
      </c>
      <c r="Q6" s="380">
        <v>4.8547453703703704E-3</v>
      </c>
      <c r="R6" s="496">
        <v>4.8547453703703704E-3</v>
      </c>
      <c r="S6" s="389"/>
      <c r="T6" s="372"/>
      <c r="U6" s="389"/>
      <c r="V6" s="389"/>
    </row>
    <row r="7" spans="1:22" ht="42" customHeight="1" thickBot="1">
      <c r="A7" s="560" t="s">
        <v>1785</v>
      </c>
      <c r="B7" s="570" t="s">
        <v>1402</v>
      </c>
      <c r="C7" s="571" t="s">
        <v>1399</v>
      </c>
      <c r="D7" s="562" t="s">
        <v>589</v>
      </c>
      <c r="E7" s="563" t="s">
        <v>590</v>
      </c>
      <c r="F7" s="563" t="s">
        <v>591</v>
      </c>
      <c r="G7" s="568" t="s">
        <v>592</v>
      </c>
      <c r="H7" s="562" t="s">
        <v>1400</v>
      </c>
      <c r="I7" s="568" t="s">
        <v>593</v>
      </c>
      <c r="J7" s="396" t="s">
        <v>1269</v>
      </c>
      <c r="K7" s="415"/>
      <c r="L7" s="398" t="s">
        <v>1780</v>
      </c>
      <c r="M7" s="399" t="s">
        <v>2310</v>
      </c>
      <c r="N7" s="399" t="s">
        <v>2129</v>
      </c>
      <c r="O7" s="399" t="s">
        <v>2311</v>
      </c>
      <c r="P7" s="400" t="s">
        <v>2312</v>
      </c>
      <c r="Q7" s="401"/>
      <c r="R7" s="402"/>
      <c r="S7" s="389"/>
      <c r="T7" s="372"/>
      <c r="U7" s="389"/>
      <c r="V7" s="389"/>
    </row>
    <row r="8" spans="1:22" ht="42" customHeight="1" thickBot="1">
      <c r="A8" s="390" t="s">
        <v>1395</v>
      </c>
      <c r="B8" s="374">
        <v>1.5637731481481481E-3</v>
      </c>
      <c r="C8" s="374" t="s">
        <v>2276</v>
      </c>
      <c r="D8" s="403" t="s">
        <v>1580</v>
      </c>
      <c r="E8" s="404" t="s">
        <v>2313</v>
      </c>
      <c r="F8" s="404" t="s">
        <v>1588</v>
      </c>
      <c r="G8" s="424" t="s">
        <v>2314</v>
      </c>
      <c r="H8" s="380">
        <v>1.5730324074074073E-3</v>
      </c>
      <c r="I8" s="406">
        <v>1.5730324074074073E-3</v>
      </c>
      <c r="J8" s="420" t="s">
        <v>2315</v>
      </c>
      <c r="K8" s="421">
        <v>7.5947916666666672E-3</v>
      </c>
      <c r="L8" s="425" t="s">
        <v>2316</v>
      </c>
      <c r="M8" s="426" t="s">
        <v>2317</v>
      </c>
      <c r="N8" s="426" t="s">
        <v>2318</v>
      </c>
      <c r="O8" s="426" t="s">
        <v>2319</v>
      </c>
      <c r="P8" s="427" t="s">
        <v>2320</v>
      </c>
      <c r="Q8" s="380">
        <v>5.2800925925925932E-3</v>
      </c>
      <c r="R8" s="496">
        <v>5.2800925925925932E-3</v>
      </c>
      <c r="S8" s="389"/>
      <c r="T8" s="372"/>
      <c r="U8" s="389"/>
      <c r="V8" s="389"/>
    </row>
    <row r="9" spans="1:22" ht="42" customHeight="1" thickBot="1">
      <c r="A9" s="390" t="s">
        <v>1394</v>
      </c>
      <c r="B9" s="391">
        <v>1.5790509259259258E-3</v>
      </c>
      <c r="C9" s="391" t="s">
        <v>2284</v>
      </c>
      <c r="D9" s="403" t="s">
        <v>2321</v>
      </c>
      <c r="E9" s="404" t="s">
        <v>2322</v>
      </c>
      <c r="F9" s="404" t="s">
        <v>2323</v>
      </c>
      <c r="G9" s="424" t="s">
        <v>2004</v>
      </c>
      <c r="H9" s="380">
        <v>1.5815972222222221E-3</v>
      </c>
      <c r="I9" s="406">
        <v>1.5815972222222221E-3</v>
      </c>
      <c r="J9" s="396" t="s">
        <v>1276</v>
      </c>
      <c r="K9" s="415"/>
      <c r="L9" s="398" t="s">
        <v>2324</v>
      </c>
      <c r="M9" s="399" t="s">
        <v>2325</v>
      </c>
      <c r="N9" s="399" t="s">
        <v>2326</v>
      </c>
      <c r="O9" s="399" t="s">
        <v>2327</v>
      </c>
      <c r="P9" s="400" t="s">
        <v>2328</v>
      </c>
      <c r="Q9" s="401"/>
      <c r="R9" s="402"/>
      <c r="S9" s="389"/>
      <c r="T9" s="372"/>
      <c r="U9" s="389"/>
      <c r="V9" s="389"/>
    </row>
    <row r="10" spans="1:22" ht="42" customHeight="1" thickBot="1">
      <c r="A10" s="390" t="s">
        <v>1489</v>
      </c>
      <c r="B10" s="391">
        <v>2.3775462962962964E-3</v>
      </c>
      <c r="C10" s="391" t="s">
        <v>2291</v>
      </c>
      <c r="D10" s="403" t="s">
        <v>1496</v>
      </c>
      <c r="E10" s="404" t="s">
        <v>2329</v>
      </c>
      <c r="F10" s="404" t="s">
        <v>2330</v>
      </c>
      <c r="G10" s="424" t="s">
        <v>2331</v>
      </c>
      <c r="H10" s="380">
        <v>2.085532407407407E-3</v>
      </c>
      <c r="I10" s="496">
        <v>2.085532407407407E-3</v>
      </c>
      <c r="J10" s="416"/>
      <c r="K10" s="417"/>
      <c r="L10" s="419"/>
      <c r="M10" s="419"/>
      <c r="N10" s="419"/>
      <c r="O10" s="419"/>
      <c r="P10" s="419"/>
      <c r="Q10" s="429"/>
      <c r="R10" s="430"/>
      <c r="S10" s="389"/>
      <c r="T10" s="372"/>
      <c r="U10" s="389"/>
      <c r="V10" s="389"/>
    </row>
    <row r="11" spans="1:22" ht="42" customHeight="1" thickBot="1">
      <c r="A11" s="408" t="s">
        <v>1526</v>
      </c>
      <c r="B11" s="409">
        <v>2.7266203703703706E-3</v>
      </c>
      <c r="C11" s="409" t="s">
        <v>2301</v>
      </c>
      <c r="D11" s="503" t="s">
        <v>2332</v>
      </c>
      <c r="E11" s="612" t="s">
        <v>1623</v>
      </c>
      <c r="F11" s="412" t="s">
        <v>2333</v>
      </c>
      <c r="G11" s="431" t="s">
        <v>2334</v>
      </c>
      <c r="H11" s="387">
        <v>1.9223379629629631E-3</v>
      </c>
      <c r="I11" s="499">
        <v>1.9223379629629631E-3</v>
      </c>
      <c r="J11" s="572" t="s">
        <v>1658</v>
      </c>
      <c r="K11" s="571" t="s">
        <v>1398</v>
      </c>
      <c r="L11" s="573" t="s">
        <v>1399</v>
      </c>
      <c r="M11" s="562" t="s">
        <v>589</v>
      </c>
      <c r="N11" s="563" t="s">
        <v>590</v>
      </c>
      <c r="O11" s="563" t="s">
        <v>591</v>
      </c>
      <c r="P11" s="568" t="s">
        <v>592</v>
      </c>
      <c r="Q11" s="562" t="s">
        <v>1400</v>
      </c>
      <c r="R11" s="568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17"/>
      <c r="D12" s="419"/>
      <c r="E12" s="419"/>
      <c r="F12" s="419"/>
      <c r="G12" s="419"/>
      <c r="H12" s="401"/>
      <c r="I12" s="402"/>
      <c r="J12" s="437" t="s">
        <v>2335</v>
      </c>
      <c r="K12" s="374">
        <v>1.2162037037037035E-3</v>
      </c>
      <c r="L12" s="374" t="s">
        <v>2276</v>
      </c>
      <c r="M12" s="376" t="s">
        <v>2336</v>
      </c>
      <c r="N12" s="378" t="s">
        <v>2337</v>
      </c>
      <c r="O12" s="493" t="s">
        <v>2338</v>
      </c>
      <c r="P12" s="484" t="s">
        <v>2339</v>
      </c>
      <c r="Q12" s="439">
        <v>1.2254629629629631E-3</v>
      </c>
      <c r="R12" s="500">
        <v>1.2260416666666665E-3</v>
      </c>
      <c r="S12" s="441"/>
      <c r="T12" s="372"/>
      <c r="U12" s="389"/>
      <c r="V12" s="389"/>
    </row>
    <row r="13" spans="1:22" ht="42" customHeight="1" thickBot="1">
      <c r="A13" s="432" t="s">
        <v>1795</v>
      </c>
      <c r="B13" s="433" t="s">
        <v>1402</v>
      </c>
      <c r="C13" s="434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 t="s">
        <v>2340</v>
      </c>
      <c r="K13" s="391">
        <v>1.321412037037037E-3</v>
      </c>
      <c r="L13" s="391" t="s">
        <v>2284</v>
      </c>
      <c r="M13" s="403" t="s">
        <v>1305</v>
      </c>
      <c r="N13" s="404" t="s">
        <v>2341</v>
      </c>
      <c r="O13" s="404" t="s">
        <v>2342</v>
      </c>
      <c r="P13" s="505" t="s">
        <v>2343</v>
      </c>
      <c r="Q13" s="380">
        <v>1.3499999999999999E-3</v>
      </c>
      <c r="R13" s="406">
        <v>1.3505787037037037E-3</v>
      </c>
      <c r="S13" s="441"/>
      <c r="T13" s="372"/>
      <c r="U13" s="389"/>
      <c r="V13" s="389"/>
    </row>
    <row r="14" spans="1:22" ht="42" customHeight="1" thickBot="1">
      <c r="A14" s="390" t="s">
        <v>1341</v>
      </c>
      <c r="B14" s="374">
        <v>1.60625E-3</v>
      </c>
      <c r="C14" s="374" t="s">
        <v>2276</v>
      </c>
      <c r="D14" s="403" t="s">
        <v>2344</v>
      </c>
      <c r="E14" s="404" t="s">
        <v>2345</v>
      </c>
      <c r="F14" s="404" t="s">
        <v>2346</v>
      </c>
      <c r="G14" s="424" t="s">
        <v>2347</v>
      </c>
      <c r="H14" s="380">
        <v>1.6481481481481479E-3</v>
      </c>
      <c r="I14" s="491">
        <v>1.6481481481481479E-3</v>
      </c>
      <c r="J14" s="390" t="s">
        <v>2348</v>
      </c>
      <c r="K14" s="391">
        <v>1.4322916666666668E-3</v>
      </c>
      <c r="L14" s="391" t="s">
        <v>2291</v>
      </c>
      <c r="M14" s="494" t="s">
        <v>1804</v>
      </c>
      <c r="N14" s="404" t="s">
        <v>2349</v>
      </c>
      <c r="O14" s="504" t="s">
        <v>2350</v>
      </c>
      <c r="P14" s="505" t="s">
        <v>1965</v>
      </c>
      <c r="Q14" s="380">
        <v>1.3730324074074077E-3</v>
      </c>
      <c r="R14" s="496">
        <v>1.3730324074074077E-3</v>
      </c>
      <c r="S14" s="441"/>
      <c r="T14" s="372"/>
      <c r="U14" s="389"/>
      <c r="V14" s="389"/>
    </row>
    <row r="15" spans="1:22" ht="42" customHeight="1" thickBot="1">
      <c r="A15" s="390" t="s">
        <v>1379</v>
      </c>
      <c r="B15" s="391">
        <v>1.9119212962962961E-3</v>
      </c>
      <c r="C15" s="391" t="s">
        <v>2284</v>
      </c>
      <c r="D15" s="403" t="s">
        <v>1857</v>
      </c>
      <c r="E15" s="404" t="s">
        <v>2351</v>
      </c>
      <c r="F15" s="404" t="s">
        <v>2352</v>
      </c>
      <c r="G15" s="424" t="s">
        <v>2353</v>
      </c>
      <c r="H15" s="380">
        <v>1.8577546296296296E-3</v>
      </c>
      <c r="I15" s="496">
        <v>1.8577546296296296E-3</v>
      </c>
      <c r="J15" s="408" t="s">
        <v>2354</v>
      </c>
      <c r="K15" s="409">
        <v>1.5149305555555558E-3</v>
      </c>
      <c r="L15" s="409" t="s">
        <v>2301</v>
      </c>
      <c r="M15" s="411" t="s">
        <v>2355</v>
      </c>
      <c r="N15" s="612" t="s">
        <v>1684</v>
      </c>
      <c r="O15" s="612" t="s">
        <v>2248</v>
      </c>
      <c r="P15" s="614" t="s">
        <v>1716</v>
      </c>
      <c r="Q15" s="387">
        <v>1.4899305555555558E-3</v>
      </c>
      <c r="R15" s="499">
        <v>1.4899305555555558E-3</v>
      </c>
      <c r="S15" s="441"/>
      <c r="T15" s="372"/>
      <c r="U15" s="389"/>
      <c r="V15" s="389"/>
    </row>
    <row r="16" spans="1:22" ht="42" customHeight="1" thickBot="1">
      <c r="A16" s="390" t="s">
        <v>1547</v>
      </c>
      <c r="B16" s="391">
        <v>2.0692129629629632E-3</v>
      </c>
      <c r="C16" s="391" t="s">
        <v>2291</v>
      </c>
      <c r="D16" s="403" t="s">
        <v>1941</v>
      </c>
      <c r="E16" s="404" t="s">
        <v>2356</v>
      </c>
      <c r="F16" s="404" t="s">
        <v>2357</v>
      </c>
      <c r="G16" s="424" t="s">
        <v>2358</v>
      </c>
      <c r="H16" s="380">
        <v>2.0907407407407407E-3</v>
      </c>
      <c r="I16" s="406">
        <v>2.0907407407407407E-3</v>
      </c>
      <c r="J16" s="416"/>
      <c r="K16" s="417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 t="s">
        <v>1494</v>
      </c>
      <c r="B17" s="409">
        <v>3.7660879629629628E-3</v>
      </c>
      <c r="C17" s="409" t="s">
        <v>2301</v>
      </c>
      <c r="D17" s="503" t="s">
        <v>2359</v>
      </c>
      <c r="E17" s="412">
        <v>8.0949074074074072E-4</v>
      </c>
      <c r="F17" s="412">
        <v>8.2037037037037029E-4</v>
      </c>
      <c r="G17" s="431" t="s">
        <v>2360</v>
      </c>
      <c r="H17" s="387">
        <v>2.8444444444444446E-3</v>
      </c>
      <c r="I17" s="499">
        <v>2.8444444444444446E-3</v>
      </c>
      <c r="J17" s="574" t="s">
        <v>1808</v>
      </c>
      <c r="K17" s="571" t="s">
        <v>1402</v>
      </c>
      <c r="L17" s="571" t="s">
        <v>1399</v>
      </c>
      <c r="M17" s="447"/>
      <c r="N17" s="419"/>
      <c r="O17" s="562" t="s">
        <v>589</v>
      </c>
      <c r="P17" s="568" t="s">
        <v>590</v>
      </c>
      <c r="Q17" s="569" t="s">
        <v>1400</v>
      </c>
      <c r="R17" s="568" t="s">
        <v>593</v>
      </c>
      <c r="S17" s="441"/>
      <c r="T17" s="372"/>
      <c r="U17" s="389"/>
      <c r="V17" s="389"/>
    </row>
    <row r="18" spans="1:22" ht="42" customHeight="1" thickBot="1">
      <c r="A18" s="448"/>
      <c r="B18" s="444"/>
      <c r="C18" s="417"/>
      <c r="D18" s="419"/>
      <c r="E18" s="419"/>
      <c r="F18" s="419"/>
      <c r="G18" s="419"/>
      <c r="H18" s="401"/>
      <c r="I18" s="402"/>
      <c r="J18" s="449" t="s">
        <v>1392</v>
      </c>
      <c r="K18" s="374" t="s">
        <v>1809</v>
      </c>
      <c r="L18" s="374" t="s">
        <v>2276</v>
      </c>
      <c r="M18" s="419"/>
      <c r="N18" s="419"/>
      <c r="O18" s="403" t="s">
        <v>2361</v>
      </c>
      <c r="P18" s="424" t="s">
        <v>2362</v>
      </c>
      <c r="Q18" s="450">
        <v>7.1354166666666669E-4</v>
      </c>
      <c r="R18" s="501">
        <v>7.1354166666666669E-4</v>
      </c>
      <c r="S18" s="389"/>
      <c r="T18" s="372"/>
      <c r="U18" s="389"/>
      <c r="V18" s="389"/>
    </row>
    <row r="19" spans="1:22" ht="42" customHeight="1" thickBot="1">
      <c r="A19" s="560" t="s">
        <v>1813</v>
      </c>
      <c r="B19" s="570" t="s">
        <v>1402</v>
      </c>
      <c r="C19" s="571" t="s">
        <v>1399</v>
      </c>
      <c r="D19" s="419"/>
      <c r="E19" s="419"/>
      <c r="F19" s="419"/>
      <c r="G19" s="447"/>
      <c r="H19" s="562" t="s">
        <v>1400</v>
      </c>
      <c r="I19" s="568" t="s">
        <v>593</v>
      </c>
      <c r="J19" s="449" t="s">
        <v>1379</v>
      </c>
      <c r="K19" s="391">
        <v>8.2395833333333334E-4</v>
      </c>
      <c r="L19" s="391" t="s">
        <v>2284</v>
      </c>
      <c r="M19" s="419"/>
      <c r="N19" s="419"/>
      <c r="O19" s="403" t="s">
        <v>2363</v>
      </c>
      <c r="P19" s="424" t="s">
        <v>2364</v>
      </c>
      <c r="Q19" s="450">
        <v>8.2060185185185187E-4</v>
      </c>
      <c r="R19" s="496">
        <v>8.2060185185185187E-4</v>
      </c>
      <c r="S19" s="389"/>
      <c r="T19" s="372"/>
      <c r="U19" s="389"/>
      <c r="V19" s="389"/>
    </row>
    <row r="20" spans="1:22" ht="42" customHeight="1" thickBot="1">
      <c r="A20" s="449" t="s">
        <v>1486</v>
      </c>
      <c r="B20" s="374" t="s">
        <v>1407</v>
      </c>
      <c r="C20" s="374" t="s">
        <v>2276</v>
      </c>
      <c r="D20" s="419"/>
      <c r="E20" s="419"/>
      <c r="F20" s="419"/>
      <c r="G20" s="401"/>
      <c r="H20" s="508" t="s">
        <v>2365</v>
      </c>
      <c r="I20" s="491" t="s">
        <v>2365</v>
      </c>
      <c r="J20" s="449" t="s">
        <v>1329</v>
      </c>
      <c r="K20" s="391">
        <v>1.7042824074074072E-3</v>
      </c>
      <c r="L20" s="391" t="s">
        <v>2291</v>
      </c>
      <c r="M20" s="419"/>
      <c r="N20" s="419"/>
      <c r="O20" s="403" t="s">
        <v>2366</v>
      </c>
      <c r="P20" s="424" t="s">
        <v>2367</v>
      </c>
      <c r="Q20" s="450">
        <v>1.2777777777777776E-3</v>
      </c>
      <c r="R20" s="406">
        <v>1.2777777777777776E-3</v>
      </c>
      <c r="S20" s="389"/>
      <c r="T20" s="389"/>
      <c r="U20" s="389"/>
      <c r="V20" s="389"/>
    </row>
    <row r="21" spans="1:22" ht="42" customHeight="1" thickBot="1">
      <c r="A21" s="449" t="s">
        <v>1363</v>
      </c>
      <c r="B21" s="391" t="s">
        <v>1787</v>
      </c>
      <c r="C21" s="391" t="s">
        <v>2284</v>
      </c>
      <c r="D21" s="419"/>
      <c r="E21" s="419"/>
      <c r="F21" s="419"/>
      <c r="G21" s="401"/>
      <c r="H21" s="380" t="s">
        <v>1627</v>
      </c>
      <c r="I21" s="496" t="s">
        <v>1627</v>
      </c>
      <c r="J21" s="451" t="s">
        <v>1376</v>
      </c>
      <c r="K21" s="409" t="s">
        <v>1434</v>
      </c>
      <c r="L21" s="409" t="s">
        <v>2301</v>
      </c>
      <c r="M21" s="419"/>
      <c r="N21" s="419"/>
      <c r="O21" s="503">
        <v>1.1344907407407408E-3</v>
      </c>
      <c r="P21" s="431">
        <v>1.3424768518518519E-3</v>
      </c>
      <c r="Q21" s="452">
        <v>2.4769675925925927E-3</v>
      </c>
      <c r="R21" s="499">
        <v>2.4769675925925927E-3</v>
      </c>
      <c r="S21" s="435"/>
      <c r="T21" s="435"/>
      <c r="U21" s="435"/>
      <c r="V21" s="435"/>
    </row>
    <row r="22" spans="1:22" ht="42" customHeight="1" thickBot="1">
      <c r="A22" s="449" t="s">
        <v>1329</v>
      </c>
      <c r="B22" s="391" t="s">
        <v>1291</v>
      </c>
      <c r="C22" s="391" t="s">
        <v>2291</v>
      </c>
      <c r="D22" s="419"/>
      <c r="E22" s="419"/>
      <c r="F22" s="419"/>
      <c r="G22" s="401"/>
      <c r="H22" s="380" t="s">
        <v>1388</v>
      </c>
      <c r="I22" s="496" t="s">
        <v>1388</v>
      </c>
      <c r="J22" s="416"/>
      <c r="K22" s="417"/>
      <c r="L22" s="444"/>
      <c r="M22" s="419"/>
      <c r="N22" s="419"/>
      <c r="O22" s="419"/>
      <c r="P22" s="419"/>
      <c r="Q22" s="401"/>
      <c r="R22" s="402"/>
      <c r="S22" s="389"/>
      <c r="T22" s="389"/>
      <c r="U22" s="389"/>
      <c r="V22" s="389"/>
    </row>
    <row r="23" spans="1:22" ht="42" customHeight="1" thickBot="1">
      <c r="A23" s="451" t="s">
        <v>1298</v>
      </c>
      <c r="B23" s="453" t="s">
        <v>2198</v>
      </c>
      <c r="C23" s="409" t="s">
        <v>2301</v>
      </c>
      <c r="D23" s="419"/>
      <c r="E23" s="419"/>
      <c r="F23" s="419"/>
      <c r="G23" s="401"/>
      <c r="H23" s="387" t="s">
        <v>1887</v>
      </c>
      <c r="I23" s="499" t="s">
        <v>1887</v>
      </c>
      <c r="J23" s="572" t="s">
        <v>1822</v>
      </c>
      <c r="K23" s="577" t="s">
        <v>1402</v>
      </c>
      <c r="L23" s="577" t="s">
        <v>1399</v>
      </c>
      <c r="M23" s="447"/>
      <c r="N23" s="419"/>
      <c r="O23" s="562" t="s">
        <v>589</v>
      </c>
      <c r="P23" s="568" t="s">
        <v>590</v>
      </c>
      <c r="Q23" s="569" t="s">
        <v>1400</v>
      </c>
      <c r="R23" s="568" t="s">
        <v>593</v>
      </c>
      <c r="S23" s="389"/>
      <c r="T23" s="389"/>
      <c r="U23" s="389"/>
      <c r="V23" s="389"/>
    </row>
    <row r="24" spans="1:22" ht="42" customHeight="1" thickBot="1">
      <c r="A24" s="448"/>
      <c r="B24" s="444"/>
      <c r="C24" s="444"/>
      <c r="D24" s="419"/>
      <c r="E24" s="419"/>
      <c r="F24" s="419"/>
      <c r="G24" s="401"/>
      <c r="H24" s="401"/>
      <c r="I24" s="402"/>
      <c r="J24" s="390" t="s">
        <v>1341</v>
      </c>
      <c r="K24" s="374">
        <v>8.0347222222222224E-4</v>
      </c>
      <c r="L24" s="374" t="s">
        <v>2276</v>
      </c>
      <c r="M24" s="419"/>
      <c r="N24" s="419"/>
      <c r="O24" s="403" t="s">
        <v>1586</v>
      </c>
      <c r="P24" s="424" t="s">
        <v>2368</v>
      </c>
      <c r="Q24" s="450">
        <v>8.1516203703703698E-4</v>
      </c>
      <c r="R24" s="491">
        <v>8.1516203703703698E-4</v>
      </c>
      <c r="S24" s="389"/>
      <c r="T24" s="389"/>
      <c r="U24" s="389"/>
      <c r="V24" s="389"/>
    </row>
    <row r="25" spans="1:22" ht="42" customHeight="1" thickBot="1">
      <c r="A25" s="560" t="s">
        <v>1825</v>
      </c>
      <c r="B25" s="570" t="s">
        <v>1402</v>
      </c>
      <c r="C25" s="571" t="s">
        <v>1399</v>
      </c>
      <c r="D25" s="447"/>
      <c r="E25" s="447"/>
      <c r="F25" s="562" t="s">
        <v>589</v>
      </c>
      <c r="G25" s="568" t="s">
        <v>590</v>
      </c>
      <c r="H25" s="569" t="s">
        <v>1400</v>
      </c>
      <c r="I25" s="568" t="s">
        <v>593</v>
      </c>
      <c r="J25" s="390" t="s">
        <v>1391</v>
      </c>
      <c r="K25" s="391">
        <v>8.0416666666666657E-4</v>
      </c>
      <c r="L25" s="391" t="s">
        <v>2284</v>
      </c>
      <c r="M25" s="419"/>
      <c r="N25" s="419"/>
      <c r="O25" s="403" t="s">
        <v>2062</v>
      </c>
      <c r="P25" s="424" t="s">
        <v>2369</v>
      </c>
      <c r="Q25" s="502">
        <v>8.0196759259259273E-4</v>
      </c>
      <c r="R25" s="491">
        <v>8.0196759259259273E-4</v>
      </c>
      <c r="S25" s="389"/>
      <c r="T25" s="389"/>
      <c r="U25" s="389"/>
      <c r="V25" s="389"/>
    </row>
    <row r="26" spans="1:22" ht="42" customHeight="1" thickBot="1">
      <c r="A26" s="449" t="s">
        <v>1391</v>
      </c>
      <c r="B26" s="374" t="s">
        <v>2253</v>
      </c>
      <c r="C26" s="374" t="s">
        <v>2276</v>
      </c>
      <c r="D26" s="419"/>
      <c r="E26" s="419"/>
      <c r="F26" s="403" t="s">
        <v>1797</v>
      </c>
      <c r="G26" s="424" t="s">
        <v>2370</v>
      </c>
      <c r="H26" s="450">
        <v>7.0081018518518528E-4</v>
      </c>
      <c r="I26" s="491">
        <v>7.0081018518518528E-4</v>
      </c>
      <c r="J26" s="390" t="s">
        <v>1494</v>
      </c>
      <c r="K26" s="391">
        <v>1.6605324074074074E-3</v>
      </c>
      <c r="L26" s="391" t="s">
        <v>2291</v>
      </c>
      <c r="M26" s="419"/>
      <c r="N26" s="419"/>
      <c r="O26" s="494" t="s">
        <v>2371</v>
      </c>
      <c r="P26" s="424">
        <v>7.6574074074074077E-4</v>
      </c>
      <c r="Q26" s="450">
        <v>1.4215277777777779E-3</v>
      </c>
      <c r="R26" s="496">
        <v>1.4215277777777779E-3</v>
      </c>
      <c r="S26" s="435"/>
      <c r="T26" s="435"/>
      <c r="U26" s="435"/>
      <c r="V26" s="435"/>
    </row>
    <row r="27" spans="1:22" ht="42" customHeight="1" thickBot="1">
      <c r="A27" s="449" t="s">
        <v>1285</v>
      </c>
      <c r="B27" s="391">
        <v>7.8807870370370371E-4</v>
      </c>
      <c r="C27" s="391" t="s">
        <v>2284</v>
      </c>
      <c r="D27" s="419"/>
      <c r="E27" s="419"/>
      <c r="F27" s="403" t="s">
        <v>2372</v>
      </c>
      <c r="G27" s="424" t="s">
        <v>2124</v>
      </c>
      <c r="H27" s="450">
        <v>8.3761574074074077E-4</v>
      </c>
      <c r="I27" s="406">
        <v>8.3761574074074077E-4</v>
      </c>
      <c r="J27" s="408" t="s">
        <v>1324</v>
      </c>
      <c r="K27" s="456">
        <v>1.9849537037037036E-3</v>
      </c>
      <c r="L27" s="409" t="s">
        <v>2301</v>
      </c>
      <c r="M27" s="419"/>
      <c r="N27" s="419"/>
      <c r="O27" s="503" t="s">
        <v>1559</v>
      </c>
      <c r="P27" s="431">
        <v>8.0925925925925924E-4</v>
      </c>
      <c r="Q27" s="452">
        <v>1.4971064814814814E-3</v>
      </c>
      <c r="R27" s="499">
        <v>1.4971064814814814E-3</v>
      </c>
      <c r="S27" s="389"/>
      <c r="T27" s="389"/>
      <c r="U27" s="389"/>
      <c r="V27" s="389"/>
    </row>
    <row r="28" spans="1:22" ht="42" customHeight="1" thickBot="1">
      <c r="A28" s="449" t="s">
        <v>1283</v>
      </c>
      <c r="B28" s="391">
        <v>9.0983796296296299E-4</v>
      </c>
      <c r="C28" s="391" t="s">
        <v>2291</v>
      </c>
      <c r="D28" s="419"/>
      <c r="E28" s="419"/>
      <c r="F28" s="403" t="s">
        <v>2373</v>
      </c>
      <c r="G28" s="424" t="s">
        <v>1953</v>
      </c>
      <c r="H28" s="450">
        <v>8.6608796296296304E-4</v>
      </c>
      <c r="I28" s="496">
        <v>8.6608796296296304E-4</v>
      </c>
      <c r="J28" s="416"/>
      <c r="K28" s="417"/>
      <c r="L28" s="444"/>
      <c r="M28" s="419"/>
      <c r="N28" s="419"/>
      <c r="O28" s="419"/>
      <c r="P28" s="419"/>
      <c r="Q28" s="401"/>
      <c r="R28" s="402"/>
      <c r="S28" s="389"/>
      <c r="T28" s="389"/>
      <c r="U28" s="389"/>
      <c r="V28" s="389"/>
    </row>
    <row r="29" spans="1:22" ht="42" customHeight="1" thickBot="1">
      <c r="A29" s="451" t="s">
        <v>1300</v>
      </c>
      <c r="B29" s="453">
        <v>1.3384259259259261E-3</v>
      </c>
      <c r="C29" s="409" t="s">
        <v>2301</v>
      </c>
      <c r="D29" s="419"/>
      <c r="E29" s="419"/>
      <c r="F29" s="503" t="s">
        <v>2374</v>
      </c>
      <c r="G29" s="431" t="s">
        <v>2375</v>
      </c>
      <c r="H29" s="452">
        <v>1.206712962962963E-3</v>
      </c>
      <c r="I29" s="499">
        <v>1.206712962962963E-3</v>
      </c>
      <c r="J29" s="572" t="s">
        <v>1839</v>
      </c>
      <c r="K29" s="571" t="s">
        <v>1398</v>
      </c>
      <c r="L29" s="573" t="s">
        <v>1399</v>
      </c>
      <c r="M29" s="562" t="s">
        <v>599</v>
      </c>
      <c r="N29" s="563" t="s">
        <v>600</v>
      </c>
      <c r="O29" s="563" t="s">
        <v>601</v>
      </c>
      <c r="P29" s="564" t="s">
        <v>602</v>
      </c>
      <c r="Q29" s="565" t="s">
        <v>1400</v>
      </c>
      <c r="R29" s="566" t="s">
        <v>593</v>
      </c>
      <c r="S29" s="389"/>
      <c r="T29" s="389"/>
      <c r="U29" s="389"/>
      <c r="V29" s="389"/>
    </row>
    <row r="30" spans="1:22" ht="42" customHeight="1" thickBot="1">
      <c r="A30" s="448"/>
      <c r="B30" s="444"/>
      <c r="C30" s="444"/>
      <c r="D30" s="419"/>
      <c r="E30" s="419"/>
      <c r="F30" s="419"/>
      <c r="G30" s="419"/>
      <c r="H30" s="401"/>
      <c r="I30" s="402"/>
      <c r="J30" s="437" t="s">
        <v>2376</v>
      </c>
      <c r="K30" s="374">
        <v>2.7263888888888889E-3</v>
      </c>
      <c r="L30" s="374" t="s">
        <v>2276</v>
      </c>
      <c r="M30" s="376" t="s">
        <v>2377</v>
      </c>
      <c r="N30" s="378" t="s">
        <v>2378</v>
      </c>
      <c r="O30" s="493">
        <v>7.1597222222222212E-4</v>
      </c>
      <c r="P30" s="477" t="s">
        <v>2379</v>
      </c>
      <c r="Q30" s="380">
        <v>2.7444444444444448E-3</v>
      </c>
      <c r="R30" s="406">
        <v>2.7444444444444448E-3</v>
      </c>
      <c r="S30" s="389"/>
      <c r="T30" s="389"/>
      <c r="U30" s="389"/>
      <c r="V30" s="389"/>
    </row>
    <row r="31" spans="1:22" ht="42" customHeight="1" thickBot="1">
      <c r="A31" s="560" t="s">
        <v>1845</v>
      </c>
      <c r="B31" s="570" t="s">
        <v>1402</v>
      </c>
      <c r="C31" s="571" t="s">
        <v>1399</v>
      </c>
      <c r="D31" s="447"/>
      <c r="E31" s="447"/>
      <c r="F31" s="562" t="s">
        <v>589</v>
      </c>
      <c r="G31" s="568" t="s">
        <v>590</v>
      </c>
      <c r="H31" s="575" t="s">
        <v>1400</v>
      </c>
      <c r="I31" s="576" t="s">
        <v>593</v>
      </c>
      <c r="J31" s="390" t="s">
        <v>2380</v>
      </c>
      <c r="K31" s="391">
        <v>3.1505787037037036E-3</v>
      </c>
      <c r="L31" s="391" t="s">
        <v>2284</v>
      </c>
      <c r="M31" s="403">
        <v>7.7430555555555553E-4</v>
      </c>
      <c r="N31" s="404">
        <v>7.9039351851851851E-4</v>
      </c>
      <c r="O31" s="404">
        <v>8.4965277777777773E-4</v>
      </c>
      <c r="P31" s="495">
        <v>7.6365740740740734E-4</v>
      </c>
      <c r="Q31" s="387">
        <v>3.1780092592592593E-3</v>
      </c>
      <c r="R31" s="414">
        <v>3.1766203703703709E-3</v>
      </c>
      <c r="S31" s="389"/>
      <c r="T31" s="389"/>
      <c r="U31" s="389"/>
      <c r="V31" s="389"/>
    </row>
    <row r="32" spans="1:22" ht="42" customHeight="1" thickBot="1">
      <c r="A32" s="449" t="s">
        <v>1392</v>
      </c>
      <c r="B32" s="374" t="s">
        <v>1558</v>
      </c>
      <c r="C32" s="374" t="s">
        <v>2276</v>
      </c>
      <c r="D32" s="419"/>
      <c r="E32" s="419"/>
      <c r="F32" s="403" t="s">
        <v>2381</v>
      </c>
      <c r="G32" s="424" t="s">
        <v>2382</v>
      </c>
      <c r="H32" s="506" t="s">
        <v>2383</v>
      </c>
      <c r="I32" s="509" t="s">
        <v>2383</v>
      </c>
      <c r="J32" s="390" t="s">
        <v>2384</v>
      </c>
      <c r="K32" s="391">
        <v>3.3309027777777777E-3</v>
      </c>
      <c r="L32" s="391" t="s">
        <v>2291</v>
      </c>
      <c r="M32" s="494">
        <v>7.9189814814814824E-4</v>
      </c>
      <c r="N32" s="404">
        <v>8.074074074074074E-4</v>
      </c>
      <c r="O32" s="404">
        <v>8.4363425925925936E-4</v>
      </c>
      <c r="P32" s="495">
        <v>8.3229166666666683E-4</v>
      </c>
      <c r="Q32" s="387">
        <v>3.2752314814814814E-3</v>
      </c>
      <c r="R32" s="499">
        <v>3.2752314814814814E-3</v>
      </c>
      <c r="S32" s="389"/>
      <c r="T32" s="389"/>
      <c r="U32" s="389"/>
      <c r="V32" s="389"/>
    </row>
    <row r="33" spans="1:18" ht="42" customHeight="1" thickBot="1">
      <c r="A33" s="449" t="s">
        <v>1486</v>
      </c>
      <c r="B33" s="391" t="s">
        <v>2270</v>
      </c>
      <c r="C33" s="391" t="s">
        <v>2284</v>
      </c>
      <c r="D33" s="419"/>
      <c r="E33" s="419"/>
      <c r="F33" s="403" t="s">
        <v>2385</v>
      </c>
      <c r="G33" s="424" t="s">
        <v>2386</v>
      </c>
      <c r="H33" s="506" t="s">
        <v>2387</v>
      </c>
      <c r="I33" s="509" t="s">
        <v>2387</v>
      </c>
      <c r="J33" s="408" t="s">
        <v>2388</v>
      </c>
      <c r="K33" s="409">
        <v>3.511921296296296E-3</v>
      </c>
      <c r="L33" s="409" t="s">
        <v>2301</v>
      </c>
      <c r="M33" s="503">
        <v>8.706018518518519E-4</v>
      </c>
      <c r="N33" s="612">
        <v>7.7314814814814813E-4</v>
      </c>
      <c r="O33" s="612">
        <v>8.1886574074074077E-4</v>
      </c>
      <c r="P33" s="613">
        <v>9.1655092592592602E-4</v>
      </c>
      <c r="Q33" s="387">
        <v>3.3791666666666662E-3</v>
      </c>
      <c r="R33" s="499">
        <v>3.3791666666666662E-3</v>
      </c>
    </row>
    <row r="34" spans="1:18" ht="42" customHeight="1" thickBot="1">
      <c r="A34" s="449" t="s">
        <v>1327</v>
      </c>
      <c r="B34" s="391">
        <v>1.0497685185185187E-3</v>
      </c>
      <c r="C34" s="391" t="s">
        <v>2291</v>
      </c>
      <c r="D34" s="419"/>
      <c r="E34" s="419"/>
      <c r="F34" s="403" t="s">
        <v>1306</v>
      </c>
      <c r="G34" s="424" t="s">
        <v>2207</v>
      </c>
      <c r="H34" s="459">
        <v>9.4618055555555558E-4</v>
      </c>
      <c r="I34" s="497">
        <v>9.4618055555555558E-4</v>
      </c>
      <c r="J34" s="416"/>
      <c r="K34" s="417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 t="s">
        <v>1433</v>
      </c>
      <c r="B35" s="453">
        <v>8.2291666666666667E-4</v>
      </c>
      <c r="C35" s="409" t="s">
        <v>2301</v>
      </c>
      <c r="D35" s="419"/>
      <c r="E35" s="419"/>
      <c r="F35" s="411" t="s">
        <v>2237</v>
      </c>
      <c r="G35" s="431" t="s">
        <v>1546</v>
      </c>
      <c r="H35" s="462">
        <v>7.8784722222222233E-4</v>
      </c>
      <c r="I35" s="498">
        <v>7.8784722222222233E-4</v>
      </c>
      <c r="J35" s="416"/>
      <c r="K35" s="417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88"/>
      <c r="D36" s="466"/>
      <c r="E36" s="466"/>
      <c r="F36" s="466"/>
      <c r="G36" s="466"/>
      <c r="H36" s="462"/>
      <c r="I36" s="467"/>
      <c r="J36" s="468" t="s">
        <v>2389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>
      <c r="A37" s="389"/>
      <c r="B37" s="473"/>
      <c r="C37" s="474"/>
      <c r="D37" s="389"/>
      <c r="E37" s="389"/>
      <c r="F37" s="389"/>
      <c r="G37" s="389"/>
      <c r="H37" s="389"/>
      <c r="I37" s="389"/>
      <c r="J37" s="389"/>
      <c r="K37" s="473"/>
      <c r="L37" s="389"/>
      <c r="M37" s="389"/>
      <c r="N37" s="389"/>
      <c r="O37" s="389"/>
      <c r="P37" s="389"/>
      <c r="Q37" s="389"/>
      <c r="R37" s="389"/>
    </row>
    <row r="38" spans="1:18" ht="42" customHeight="1">
      <c r="A38" s="389"/>
      <c r="B38" s="473"/>
      <c r="C38" s="474"/>
      <c r="D38" s="389"/>
      <c r="E38" s="389"/>
      <c r="F38" s="389"/>
      <c r="G38" s="389"/>
      <c r="H38" s="389"/>
      <c r="I38" s="389"/>
      <c r="J38" s="475"/>
      <c r="K38" s="444"/>
      <c r="L38" s="444"/>
      <c r="M38" s="419"/>
      <c r="N38" s="419"/>
      <c r="O38" s="419"/>
      <c r="P38" s="419"/>
      <c r="Q38" s="401"/>
      <c r="R38" s="401"/>
    </row>
    <row r="39" spans="1:18" ht="42" customHeight="1">
      <c r="A39" s="389"/>
      <c r="B39" s="473"/>
      <c r="C39" s="474"/>
      <c r="D39" s="389"/>
      <c r="E39" s="389"/>
      <c r="F39" s="389"/>
      <c r="G39" s="389"/>
      <c r="H39" s="389"/>
      <c r="I39" s="389"/>
      <c r="J39" s="389"/>
      <c r="K39" s="473"/>
      <c r="L39" s="389"/>
      <c r="M39" s="389"/>
      <c r="N39" s="389"/>
      <c r="O39" s="389"/>
      <c r="P39" s="389"/>
      <c r="Q39" s="389"/>
      <c r="R39" s="389"/>
    </row>
    <row r="40" spans="1:18" ht="42" customHeight="1">
      <c r="A40" s="389"/>
      <c r="B40" s="473"/>
      <c r="C40" s="474"/>
      <c r="D40" s="389"/>
      <c r="E40" s="389"/>
      <c r="F40" s="389"/>
      <c r="G40" s="389"/>
      <c r="H40" s="389"/>
      <c r="I40" s="389"/>
      <c r="J40" s="475"/>
      <c r="K40" s="444"/>
      <c r="L40" s="444"/>
      <c r="M40" s="389"/>
      <c r="N40" s="389"/>
      <c r="O40" s="389"/>
      <c r="P40" s="389"/>
      <c r="Q40" s="389"/>
      <c r="R40" s="389"/>
    </row>
    <row r="41" spans="1:18" ht="42" customHeight="1">
      <c r="A41" s="389"/>
      <c r="B41" s="473"/>
      <c r="C41" s="474"/>
      <c r="D41" s="389"/>
      <c r="E41" s="389"/>
      <c r="F41" s="389"/>
      <c r="G41" s="389"/>
      <c r="H41" s="389"/>
      <c r="I41" s="389"/>
      <c r="J41" s="389"/>
      <c r="K41" s="473"/>
      <c r="L41" s="389"/>
      <c r="M41" s="389"/>
      <c r="N41" s="389"/>
      <c r="O41" s="389"/>
      <c r="P41" s="389"/>
      <c r="Q41" s="389"/>
      <c r="R41" s="389"/>
    </row>
    <row r="42" spans="1:18" ht="42" customHeight="1">
      <c r="A42" s="389"/>
      <c r="B42" s="473"/>
      <c r="C42" s="474"/>
      <c r="D42" s="389"/>
      <c r="E42" s="389"/>
      <c r="F42" s="389"/>
      <c r="G42" s="389"/>
      <c r="H42" s="389"/>
      <c r="I42" s="389"/>
      <c r="J42" s="389"/>
      <c r="K42" s="473"/>
      <c r="L42" s="389"/>
      <c r="M42" s="389"/>
      <c r="N42" s="389"/>
      <c r="O42" s="389"/>
      <c r="P42" s="389"/>
      <c r="Q42" s="389"/>
      <c r="R42" s="389"/>
    </row>
    <row r="43" spans="1:18" ht="42" customHeight="1">
      <c r="A43" s="389"/>
      <c r="B43" s="473"/>
      <c r="C43" s="474"/>
      <c r="D43" s="389"/>
      <c r="E43" s="389"/>
      <c r="F43" s="389"/>
      <c r="G43" s="389"/>
      <c r="H43" s="389"/>
      <c r="I43" s="389"/>
      <c r="J43" s="389"/>
      <c r="K43" s="473"/>
      <c r="L43" s="389"/>
      <c r="M43" s="389"/>
      <c r="N43" s="389"/>
      <c r="O43" s="389"/>
      <c r="P43" s="389"/>
      <c r="Q43" s="389"/>
      <c r="R43" s="389"/>
    </row>
    <row r="44" spans="1:18" ht="42" customHeight="1">
      <c r="A44" s="389"/>
      <c r="B44" s="473"/>
      <c r="C44" s="474"/>
      <c r="D44" s="389"/>
      <c r="E44" s="389"/>
      <c r="F44" s="389"/>
      <c r="G44" s="389"/>
      <c r="H44" s="389"/>
      <c r="I44" s="389"/>
      <c r="J44" s="389"/>
      <c r="K44" s="473"/>
      <c r="L44" s="389"/>
      <c r="M44" s="389"/>
      <c r="N44" s="389"/>
      <c r="O44" s="389"/>
      <c r="P44" s="389"/>
      <c r="Q44" s="389"/>
      <c r="R44" s="389"/>
    </row>
    <row r="45" spans="1:18" ht="42" customHeight="1">
      <c r="A45" s="389"/>
      <c r="B45" s="473"/>
      <c r="C45" s="474"/>
      <c r="D45" s="389"/>
      <c r="E45" s="389"/>
      <c r="F45" s="389"/>
      <c r="G45" s="389"/>
      <c r="H45" s="389"/>
      <c r="I45" s="389"/>
      <c r="J45" s="389"/>
      <c r="K45" s="473"/>
      <c r="L45" s="389"/>
      <c r="M45" s="389"/>
      <c r="N45" s="389"/>
      <c r="O45" s="389"/>
      <c r="P45" s="389"/>
      <c r="Q45" s="389"/>
      <c r="R45" s="389"/>
    </row>
    <row r="46" spans="1:18" ht="42" customHeight="1">
      <c r="A46" s="389"/>
      <c r="B46" s="473"/>
      <c r="C46" s="474"/>
      <c r="D46" s="389"/>
      <c r="E46" s="389"/>
      <c r="F46" s="389"/>
      <c r="G46" s="389"/>
      <c r="H46" s="389"/>
      <c r="I46" s="389"/>
      <c r="J46" s="389"/>
      <c r="K46" s="473"/>
      <c r="L46" s="389"/>
      <c r="M46" s="389"/>
      <c r="N46" s="389"/>
      <c r="O46" s="389"/>
      <c r="P46" s="389"/>
      <c r="Q46" s="389"/>
      <c r="R46" s="389"/>
    </row>
    <row r="47" spans="1:18" ht="42" customHeight="1">
      <c r="A47" s="389"/>
      <c r="B47" s="473"/>
      <c r="C47" s="474"/>
      <c r="D47" s="389"/>
      <c r="E47" s="389"/>
      <c r="F47" s="389"/>
      <c r="G47" s="389"/>
      <c r="H47" s="389"/>
      <c r="I47" s="389"/>
      <c r="J47" s="389"/>
      <c r="K47" s="473"/>
      <c r="L47" s="389"/>
      <c r="M47" s="389"/>
      <c r="N47" s="389"/>
      <c r="O47" s="389"/>
      <c r="P47" s="389"/>
      <c r="Q47" s="389"/>
      <c r="R47" s="389"/>
    </row>
    <row r="48" spans="1:18" ht="42" customHeight="1">
      <c r="A48" s="389"/>
      <c r="B48" s="473"/>
      <c r="C48" s="474"/>
      <c r="D48" s="389"/>
      <c r="E48" s="389"/>
      <c r="F48" s="389"/>
      <c r="G48" s="389"/>
      <c r="H48" s="389"/>
      <c r="I48" s="389"/>
      <c r="J48" s="389"/>
      <c r="K48" s="473"/>
      <c r="L48" s="389"/>
      <c r="M48" s="389"/>
      <c r="N48" s="389"/>
      <c r="O48" s="389"/>
      <c r="P48" s="389"/>
      <c r="Q48" s="389"/>
      <c r="R48" s="389"/>
    </row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96" priority="19"/>
  </conditionalFormatting>
  <conditionalFormatting sqref="C8:C11">
    <cfRule type="duplicateValues" dxfId="95" priority="9"/>
  </conditionalFormatting>
  <conditionalFormatting sqref="C14:C17">
    <cfRule type="duplicateValues" dxfId="94" priority="8"/>
  </conditionalFormatting>
  <conditionalFormatting sqref="C20:C23">
    <cfRule type="duplicateValues" dxfId="93" priority="7"/>
  </conditionalFormatting>
  <conditionalFormatting sqref="C26:C29">
    <cfRule type="duplicateValues" dxfId="92" priority="6"/>
  </conditionalFormatting>
  <conditionalFormatting sqref="C32:C35">
    <cfRule type="duplicateValues" dxfId="91" priority="5"/>
  </conditionalFormatting>
  <conditionalFormatting sqref="L12:L15">
    <cfRule type="duplicateValues" dxfId="90" priority="4"/>
  </conditionalFormatting>
  <conditionalFormatting sqref="L18:L21">
    <cfRule type="duplicateValues" dxfId="89" priority="3"/>
  </conditionalFormatting>
  <conditionalFormatting sqref="L24:L27">
    <cfRule type="duplicateValues" dxfId="88" priority="2"/>
  </conditionalFormatting>
  <conditionalFormatting sqref="L30:L33">
    <cfRule type="duplicateValues" dxfId="87" priority="1"/>
  </conditionalFormatting>
  <pageMargins left="0.25" right="0.25" top="0.25" bottom="0.25" header="0.3" footer="0.25"/>
  <pageSetup scale="27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77CE-659A-EE4F-9A4C-2CCC3ED98BCD}">
  <sheetPr>
    <pageSetUpPr fitToPage="1"/>
  </sheetPr>
  <dimension ref="A1:V125"/>
  <sheetViews>
    <sheetView zoomScaleNormal="100" workbookViewId="0"/>
  </sheetViews>
  <sheetFormatPr defaultColWidth="11.42578125" defaultRowHeight="17.100000000000001"/>
  <cols>
    <col min="1" max="1" width="50.7109375" style="624" customWidth="1"/>
    <col min="2" max="2" width="18.7109375" style="626" customWidth="1"/>
    <col min="3" max="3" width="17.7109375" style="627" customWidth="1"/>
    <col min="4" max="7" width="15.7109375" style="624" customWidth="1"/>
    <col min="8" max="9" width="17.7109375" style="624" customWidth="1"/>
    <col min="10" max="10" width="50.42578125" style="624" customWidth="1"/>
    <col min="11" max="11" width="18.42578125" style="626" customWidth="1"/>
    <col min="12" max="12" width="17.85546875" style="624" customWidth="1"/>
    <col min="13" max="16" width="15.7109375" style="624" customWidth="1"/>
    <col min="17" max="18" width="17.7109375" style="624" customWidth="1"/>
    <col min="19" max="19" width="12" style="624" bestFit="1" customWidth="1"/>
    <col min="20" max="20" width="11.42578125" style="624" bestFit="1" customWidth="1"/>
    <col min="21" max="21" width="9.140625" style="624" bestFit="1" customWidth="1"/>
    <col min="22" max="22" width="12.42578125" style="624" bestFit="1" customWidth="1"/>
    <col min="23" max="256" width="11.42578125" style="624"/>
    <col min="257" max="257" width="50.7109375" style="624" customWidth="1"/>
    <col min="258" max="258" width="18.7109375" style="624" customWidth="1"/>
    <col min="259" max="259" width="17.7109375" style="624" customWidth="1"/>
    <col min="260" max="263" width="15.7109375" style="624" customWidth="1"/>
    <col min="264" max="265" width="17.7109375" style="624" customWidth="1"/>
    <col min="266" max="266" width="50.42578125" style="624" customWidth="1"/>
    <col min="267" max="267" width="18.42578125" style="624" customWidth="1"/>
    <col min="268" max="268" width="17.85546875" style="624" customWidth="1"/>
    <col min="269" max="272" width="15.7109375" style="624" customWidth="1"/>
    <col min="273" max="274" width="17.7109375" style="624" customWidth="1"/>
    <col min="275" max="275" width="12" style="624" bestFit="1" customWidth="1"/>
    <col min="276" max="276" width="11.42578125" style="624" bestFit="1" customWidth="1"/>
    <col min="277" max="277" width="9.140625" style="624" bestFit="1" customWidth="1"/>
    <col min="278" max="278" width="12.42578125" style="624" bestFit="1" customWidth="1"/>
    <col min="279" max="512" width="11.42578125" style="624"/>
    <col min="513" max="513" width="50.7109375" style="624" customWidth="1"/>
    <col min="514" max="514" width="18.7109375" style="624" customWidth="1"/>
    <col min="515" max="515" width="17.7109375" style="624" customWidth="1"/>
    <col min="516" max="519" width="15.7109375" style="624" customWidth="1"/>
    <col min="520" max="521" width="17.7109375" style="624" customWidth="1"/>
    <col min="522" max="522" width="50.42578125" style="624" customWidth="1"/>
    <col min="523" max="523" width="18.42578125" style="624" customWidth="1"/>
    <col min="524" max="524" width="17.85546875" style="624" customWidth="1"/>
    <col min="525" max="528" width="15.7109375" style="624" customWidth="1"/>
    <col min="529" max="530" width="17.7109375" style="624" customWidth="1"/>
    <col min="531" max="531" width="12" style="624" bestFit="1" customWidth="1"/>
    <col min="532" max="532" width="11.42578125" style="624" bestFit="1" customWidth="1"/>
    <col min="533" max="533" width="9.140625" style="624" bestFit="1" customWidth="1"/>
    <col min="534" max="534" width="12.42578125" style="624" bestFit="1" customWidth="1"/>
    <col min="535" max="768" width="11.42578125" style="624"/>
    <col min="769" max="769" width="50.7109375" style="624" customWidth="1"/>
    <col min="770" max="770" width="18.7109375" style="624" customWidth="1"/>
    <col min="771" max="771" width="17.7109375" style="624" customWidth="1"/>
    <col min="772" max="775" width="15.7109375" style="624" customWidth="1"/>
    <col min="776" max="777" width="17.7109375" style="624" customWidth="1"/>
    <col min="778" max="778" width="50.42578125" style="624" customWidth="1"/>
    <col min="779" max="779" width="18.42578125" style="624" customWidth="1"/>
    <col min="780" max="780" width="17.85546875" style="624" customWidth="1"/>
    <col min="781" max="784" width="15.7109375" style="624" customWidth="1"/>
    <col min="785" max="786" width="17.7109375" style="624" customWidth="1"/>
    <col min="787" max="787" width="12" style="624" bestFit="1" customWidth="1"/>
    <col min="788" max="788" width="11.42578125" style="624" bestFit="1" customWidth="1"/>
    <col min="789" max="789" width="9.140625" style="624" bestFit="1" customWidth="1"/>
    <col min="790" max="790" width="12.42578125" style="624" bestFit="1" customWidth="1"/>
    <col min="791" max="1024" width="11.42578125" style="624"/>
    <col min="1025" max="1025" width="50.7109375" style="624" customWidth="1"/>
    <col min="1026" max="1026" width="18.7109375" style="624" customWidth="1"/>
    <col min="1027" max="1027" width="17.7109375" style="624" customWidth="1"/>
    <col min="1028" max="1031" width="15.7109375" style="624" customWidth="1"/>
    <col min="1032" max="1033" width="17.7109375" style="624" customWidth="1"/>
    <col min="1034" max="1034" width="50.42578125" style="624" customWidth="1"/>
    <col min="1035" max="1035" width="18.42578125" style="624" customWidth="1"/>
    <col min="1036" max="1036" width="17.85546875" style="624" customWidth="1"/>
    <col min="1037" max="1040" width="15.7109375" style="624" customWidth="1"/>
    <col min="1041" max="1042" width="17.7109375" style="624" customWidth="1"/>
    <col min="1043" max="1043" width="12" style="624" bestFit="1" customWidth="1"/>
    <col min="1044" max="1044" width="11.42578125" style="624" bestFit="1" customWidth="1"/>
    <col min="1045" max="1045" width="9.140625" style="624" bestFit="1" customWidth="1"/>
    <col min="1046" max="1046" width="12.42578125" style="624" bestFit="1" customWidth="1"/>
    <col min="1047" max="1280" width="11.42578125" style="624"/>
    <col min="1281" max="1281" width="50.7109375" style="624" customWidth="1"/>
    <col min="1282" max="1282" width="18.7109375" style="624" customWidth="1"/>
    <col min="1283" max="1283" width="17.7109375" style="624" customWidth="1"/>
    <col min="1284" max="1287" width="15.7109375" style="624" customWidth="1"/>
    <col min="1288" max="1289" width="17.7109375" style="624" customWidth="1"/>
    <col min="1290" max="1290" width="50.42578125" style="624" customWidth="1"/>
    <col min="1291" max="1291" width="18.42578125" style="624" customWidth="1"/>
    <col min="1292" max="1292" width="17.85546875" style="624" customWidth="1"/>
    <col min="1293" max="1296" width="15.7109375" style="624" customWidth="1"/>
    <col min="1297" max="1298" width="17.7109375" style="624" customWidth="1"/>
    <col min="1299" max="1299" width="12" style="624" bestFit="1" customWidth="1"/>
    <col min="1300" max="1300" width="11.42578125" style="624" bestFit="1" customWidth="1"/>
    <col min="1301" max="1301" width="9.140625" style="624" bestFit="1" customWidth="1"/>
    <col min="1302" max="1302" width="12.42578125" style="624" bestFit="1" customWidth="1"/>
    <col min="1303" max="1536" width="11.42578125" style="624"/>
    <col min="1537" max="1537" width="50.7109375" style="624" customWidth="1"/>
    <col min="1538" max="1538" width="18.7109375" style="624" customWidth="1"/>
    <col min="1539" max="1539" width="17.7109375" style="624" customWidth="1"/>
    <col min="1540" max="1543" width="15.7109375" style="624" customWidth="1"/>
    <col min="1544" max="1545" width="17.7109375" style="624" customWidth="1"/>
    <col min="1546" max="1546" width="50.42578125" style="624" customWidth="1"/>
    <col min="1547" max="1547" width="18.42578125" style="624" customWidth="1"/>
    <col min="1548" max="1548" width="17.85546875" style="624" customWidth="1"/>
    <col min="1549" max="1552" width="15.7109375" style="624" customWidth="1"/>
    <col min="1553" max="1554" width="17.7109375" style="624" customWidth="1"/>
    <col min="1555" max="1555" width="12" style="624" bestFit="1" customWidth="1"/>
    <col min="1556" max="1556" width="11.42578125" style="624" bestFit="1" customWidth="1"/>
    <col min="1557" max="1557" width="9.140625" style="624" bestFit="1" customWidth="1"/>
    <col min="1558" max="1558" width="12.42578125" style="624" bestFit="1" customWidth="1"/>
    <col min="1559" max="1792" width="11.42578125" style="624"/>
    <col min="1793" max="1793" width="50.7109375" style="624" customWidth="1"/>
    <col min="1794" max="1794" width="18.7109375" style="624" customWidth="1"/>
    <col min="1795" max="1795" width="17.7109375" style="624" customWidth="1"/>
    <col min="1796" max="1799" width="15.7109375" style="624" customWidth="1"/>
    <col min="1800" max="1801" width="17.7109375" style="624" customWidth="1"/>
    <col min="1802" max="1802" width="50.42578125" style="624" customWidth="1"/>
    <col min="1803" max="1803" width="18.42578125" style="624" customWidth="1"/>
    <col min="1804" max="1804" width="17.85546875" style="624" customWidth="1"/>
    <col min="1805" max="1808" width="15.7109375" style="624" customWidth="1"/>
    <col min="1809" max="1810" width="17.7109375" style="624" customWidth="1"/>
    <col min="1811" max="1811" width="12" style="624" bestFit="1" customWidth="1"/>
    <col min="1812" max="1812" width="11.42578125" style="624" bestFit="1" customWidth="1"/>
    <col min="1813" max="1813" width="9.140625" style="624" bestFit="1" customWidth="1"/>
    <col min="1814" max="1814" width="12.42578125" style="624" bestFit="1" customWidth="1"/>
    <col min="1815" max="2048" width="11.42578125" style="624"/>
    <col min="2049" max="2049" width="50.7109375" style="624" customWidth="1"/>
    <col min="2050" max="2050" width="18.7109375" style="624" customWidth="1"/>
    <col min="2051" max="2051" width="17.7109375" style="624" customWidth="1"/>
    <col min="2052" max="2055" width="15.7109375" style="624" customWidth="1"/>
    <col min="2056" max="2057" width="17.7109375" style="624" customWidth="1"/>
    <col min="2058" max="2058" width="50.42578125" style="624" customWidth="1"/>
    <col min="2059" max="2059" width="18.42578125" style="624" customWidth="1"/>
    <col min="2060" max="2060" width="17.85546875" style="624" customWidth="1"/>
    <col min="2061" max="2064" width="15.7109375" style="624" customWidth="1"/>
    <col min="2065" max="2066" width="17.7109375" style="624" customWidth="1"/>
    <col min="2067" max="2067" width="12" style="624" bestFit="1" customWidth="1"/>
    <col min="2068" max="2068" width="11.42578125" style="624" bestFit="1" customWidth="1"/>
    <col min="2069" max="2069" width="9.140625" style="624" bestFit="1" customWidth="1"/>
    <col min="2070" max="2070" width="12.42578125" style="624" bestFit="1" customWidth="1"/>
    <col min="2071" max="2304" width="11.42578125" style="624"/>
    <col min="2305" max="2305" width="50.7109375" style="624" customWidth="1"/>
    <col min="2306" max="2306" width="18.7109375" style="624" customWidth="1"/>
    <col min="2307" max="2307" width="17.7109375" style="624" customWidth="1"/>
    <col min="2308" max="2311" width="15.7109375" style="624" customWidth="1"/>
    <col min="2312" max="2313" width="17.7109375" style="624" customWidth="1"/>
    <col min="2314" max="2314" width="50.42578125" style="624" customWidth="1"/>
    <col min="2315" max="2315" width="18.42578125" style="624" customWidth="1"/>
    <col min="2316" max="2316" width="17.85546875" style="624" customWidth="1"/>
    <col min="2317" max="2320" width="15.7109375" style="624" customWidth="1"/>
    <col min="2321" max="2322" width="17.7109375" style="624" customWidth="1"/>
    <col min="2323" max="2323" width="12" style="624" bestFit="1" customWidth="1"/>
    <col min="2324" max="2324" width="11.42578125" style="624" bestFit="1" customWidth="1"/>
    <col min="2325" max="2325" width="9.140625" style="624" bestFit="1" customWidth="1"/>
    <col min="2326" max="2326" width="12.42578125" style="624" bestFit="1" customWidth="1"/>
    <col min="2327" max="2560" width="11.42578125" style="624"/>
    <col min="2561" max="2561" width="50.7109375" style="624" customWidth="1"/>
    <col min="2562" max="2562" width="18.7109375" style="624" customWidth="1"/>
    <col min="2563" max="2563" width="17.7109375" style="624" customWidth="1"/>
    <col min="2564" max="2567" width="15.7109375" style="624" customWidth="1"/>
    <col min="2568" max="2569" width="17.7109375" style="624" customWidth="1"/>
    <col min="2570" max="2570" width="50.42578125" style="624" customWidth="1"/>
    <col min="2571" max="2571" width="18.42578125" style="624" customWidth="1"/>
    <col min="2572" max="2572" width="17.85546875" style="624" customWidth="1"/>
    <col min="2573" max="2576" width="15.7109375" style="624" customWidth="1"/>
    <col min="2577" max="2578" width="17.7109375" style="624" customWidth="1"/>
    <col min="2579" max="2579" width="12" style="624" bestFit="1" customWidth="1"/>
    <col min="2580" max="2580" width="11.42578125" style="624" bestFit="1" customWidth="1"/>
    <col min="2581" max="2581" width="9.140625" style="624" bestFit="1" customWidth="1"/>
    <col min="2582" max="2582" width="12.42578125" style="624" bestFit="1" customWidth="1"/>
    <col min="2583" max="2816" width="11.42578125" style="624"/>
    <col min="2817" max="2817" width="50.7109375" style="624" customWidth="1"/>
    <col min="2818" max="2818" width="18.7109375" style="624" customWidth="1"/>
    <col min="2819" max="2819" width="17.7109375" style="624" customWidth="1"/>
    <col min="2820" max="2823" width="15.7109375" style="624" customWidth="1"/>
    <col min="2824" max="2825" width="17.7109375" style="624" customWidth="1"/>
    <col min="2826" max="2826" width="50.42578125" style="624" customWidth="1"/>
    <col min="2827" max="2827" width="18.42578125" style="624" customWidth="1"/>
    <col min="2828" max="2828" width="17.85546875" style="624" customWidth="1"/>
    <col min="2829" max="2832" width="15.7109375" style="624" customWidth="1"/>
    <col min="2833" max="2834" width="17.7109375" style="624" customWidth="1"/>
    <col min="2835" max="2835" width="12" style="624" bestFit="1" customWidth="1"/>
    <col min="2836" max="2836" width="11.42578125" style="624" bestFit="1" customWidth="1"/>
    <col min="2837" max="2837" width="9.140625" style="624" bestFit="1" customWidth="1"/>
    <col min="2838" max="2838" width="12.42578125" style="624" bestFit="1" customWidth="1"/>
    <col min="2839" max="3072" width="11.42578125" style="624"/>
    <col min="3073" max="3073" width="50.7109375" style="624" customWidth="1"/>
    <col min="3074" max="3074" width="18.7109375" style="624" customWidth="1"/>
    <col min="3075" max="3075" width="17.7109375" style="624" customWidth="1"/>
    <col min="3076" max="3079" width="15.7109375" style="624" customWidth="1"/>
    <col min="3080" max="3081" width="17.7109375" style="624" customWidth="1"/>
    <col min="3082" max="3082" width="50.42578125" style="624" customWidth="1"/>
    <col min="3083" max="3083" width="18.42578125" style="624" customWidth="1"/>
    <col min="3084" max="3084" width="17.85546875" style="624" customWidth="1"/>
    <col min="3085" max="3088" width="15.7109375" style="624" customWidth="1"/>
    <col min="3089" max="3090" width="17.7109375" style="624" customWidth="1"/>
    <col min="3091" max="3091" width="12" style="624" bestFit="1" customWidth="1"/>
    <col min="3092" max="3092" width="11.42578125" style="624" bestFit="1" customWidth="1"/>
    <col min="3093" max="3093" width="9.140625" style="624" bestFit="1" customWidth="1"/>
    <col min="3094" max="3094" width="12.42578125" style="624" bestFit="1" customWidth="1"/>
    <col min="3095" max="3328" width="11.42578125" style="624"/>
    <col min="3329" max="3329" width="50.7109375" style="624" customWidth="1"/>
    <col min="3330" max="3330" width="18.7109375" style="624" customWidth="1"/>
    <col min="3331" max="3331" width="17.7109375" style="624" customWidth="1"/>
    <col min="3332" max="3335" width="15.7109375" style="624" customWidth="1"/>
    <col min="3336" max="3337" width="17.7109375" style="624" customWidth="1"/>
    <col min="3338" max="3338" width="50.42578125" style="624" customWidth="1"/>
    <col min="3339" max="3339" width="18.42578125" style="624" customWidth="1"/>
    <col min="3340" max="3340" width="17.85546875" style="624" customWidth="1"/>
    <col min="3341" max="3344" width="15.7109375" style="624" customWidth="1"/>
    <col min="3345" max="3346" width="17.7109375" style="624" customWidth="1"/>
    <col min="3347" max="3347" width="12" style="624" bestFit="1" customWidth="1"/>
    <col min="3348" max="3348" width="11.42578125" style="624" bestFit="1" customWidth="1"/>
    <col min="3349" max="3349" width="9.140625" style="624" bestFit="1" customWidth="1"/>
    <col min="3350" max="3350" width="12.42578125" style="624" bestFit="1" customWidth="1"/>
    <col min="3351" max="3584" width="11.42578125" style="624"/>
    <col min="3585" max="3585" width="50.7109375" style="624" customWidth="1"/>
    <col min="3586" max="3586" width="18.7109375" style="624" customWidth="1"/>
    <col min="3587" max="3587" width="17.7109375" style="624" customWidth="1"/>
    <col min="3588" max="3591" width="15.7109375" style="624" customWidth="1"/>
    <col min="3592" max="3593" width="17.7109375" style="624" customWidth="1"/>
    <col min="3594" max="3594" width="50.42578125" style="624" customWidth="1"/>
    <col min="3595" max="3595" width="18.42578125" style="624" customWidth="1"/>
    <col min="3596" max="3596" width="17.85546875" style="624" customWidth="1"/>
    <col min="3597" max="3600" width="15.7109375" style="624" customWidth="1"/>
    <col min="3601" max="3602" width="17.7109375" style="624" customWidth="1"/>
    <col min="3603" max="3603" width="12" style="624" bestFit="1" customWidth="1"/>
    <col min="3604" max="3604" width="11.42578125" style="624" bestFit="1" customWidth="1"/>
    <col min="3605" max="3605" width="9.140625" style="624" bestFit="1" customWidth="1"/>
    <col min="3606" max="3606" width="12.42578125" style="624" bestFit="1" customWidth="1"/>
    <col min="3607" max="3840" width="11.42578125" style="624"/>
    <col min="3841" max="3841" width="50.7109375" style="624" customWidth="1"/>
    <col min="3842" max="3842" width="18.7109375" style="624" customWidth="1"/>
    <col min="3843" max="3843" width="17.7109375" style="624" customWidth="1"/>
    <col min="3844" max="3847" width="15.7109375" style="624" customWidth="1"/>
    <col min="3848" max="3849" width="17.7109375" style="624" customWidth="1"/>
    <col min="3850" max="3850" width="50.42578125" style="624" customWidth="1"/>
    <col min="3851" max="3851" width="18.42578125" style="624" customWidth="1"/>
    <col min="3852" max="3852" width="17.85546875" style="624" customWidth="1"/>
    <col min="3853" max="3856" width="15.7109375" style="624" customWidth="1"/>
    <col min="3857" max="3858" width="17.7109375" style="624" customWidth="1"/>
    <col min="3859" max="3859" width="12" style="624" bestFit="1" customWidth="1"/>
    <col min="3860" max="3860" width="11.42578125" style="624" bestFit="1" customWidth="1"/>
    <col min="3861" max="3861" width="9.140625" style="624" bestFit="1" customWidth="1"/>
    <col min="3862" max="3862" width="12.42578125" style="624" bestFit="1" customWidth="1"/>
    <col min="3863" max="4096" width="11.42578125" style="624"/>
    <col min="4097" max="4097" width="50.7109375" style="624" customWidth="1"/>
    <col min="4098" max="4098" width="18.7109375" style="624" customWidth="1"/>
    <col min="4099" max="4099" width="17.7109375" style="624" customWidth="1"/>
    <col min="4100" max="4103" width="15.7109375" style="624" customWidth="1"/>
    <col min="4104" max="4105" width="17.7109375" style="624" customWidth="1"/>
    <col min="4106" max="4106" width="50.42578125" style="624" customWidth="1"/>
    <col min="4107" max="4107" width="18.42578125" style="624" customWidth="1"/>
    <col min="4108" max="4108" width="17.85546875" style="624" customWidth="1"/>
    <col min="4109" max="4112" width="15.7109375" style="624" customWidth="1"/>
    <col min="4113" max="4114" width="17.7109375" style="624" customWidth="1"/>
    <col min="4115" max="4115" width="12" style="624" bestFit="1" customWidth="1"/>
    <col min="4116" max="4116" width="11.42578125" style="624" bestFit="1" customWidth="1"/>
    <col min="4117" max="4117" width="9.140625" style="624" bestFit="1" customWidth="1"/>
    <col min="4118" max="4118" width="12.42578125" style="624" bestFit="1" customWidth="1"/>
    <col min="4119" max="4352" width="11.42578125" style="624"/>
    <col min="4353" max="4353" width="50.7109375" style="624" customWidth="1"/>
    <col min="4354" max="4354" width="18.7109375" style="624" customWidth="1"/>
    <col min="4355" max="4355" width="17.7109375" style="624" customWidth="1"/>
    <col min="4356" max="4359" width="15.7109375" style="624" customWidth="1"/>
    <col min="4360" max="4361" width="17.7109375" style="624" customWidth="1"/>
    <col min="4362" max="4362" width="50.42578125" style="624" customWidth="1"/>
    <col min="4363" max="4363" width="18.42578125" style="624" customWidth="1"/>
    <col min="4364" max="4364" width="17.85546875" style="624" customWidth="1"/>
    <col min="4365" max="4368" width="15.7109375" style="624" customWidth="1"/>
    <col min="4369" max="4370" width="17.7109375" style="624" customWidth="1"/>
    <col min="4371" max="4371" width="12" style="624" bestFit="1" customWidth="1"/>
    <col min="4372" max="4372" width="11.42578125" style="624" bestFit="1" customWidth="1"/>
    <col min="4373" max="4373" width="9.140625" style="624" bestFit="1" customWidth="1"/>
    <col min="4374" max="4374" width="12.42578125" style="624" bestFit="1" customWidth="1"/>
    <col min="4375" max="4608" width="11.42578125" style="624"/>
    <col min="4609" max="4609" width="50.7109375" style="624" customWidth="1"/>
    <col min="4610" max="4610" width="18.7109375" style="624" customWidth="1"/>
    <col min="4611" max="4611" width="17.7109375" style="624" customWidth="1"/>
    <col min="4612" max="4615" width="15.7109375" style="624" customWidth="1"/>
    <col min="4616" max="4617" width="17.7109375" style="624" customWidth="1"/>
    <col min="4618" max="4618" width="50.42578125" style="624" customWidth="1"/>
    <col min="4619" max="4619" width="18.42578125" style="624" customWidth="1"/>
    <col min="4620" max="4620" width="17.85546875" style="624" customWidth="1"/>
    <col min="4621" max="4624" width="15.7109375" style="624" customWidth="1"/>
    <col min="4625" max="4626" width="17.7109375" style="624" customWidth="1"/>
    <col min="4627" max="4627" width="12" style="624" bestFit="1" customWidth="1"/>
    <col min="4628" max="4628" width="11.42578125" style="624" bestFit="1" customWidth="1"/>
    <col min="4629" max="4629" width="9.140625" style="624" bestFit="1" customWidth="1"/>
    <col min="4630" max="4630" width="12.42578125" style="624" bestFit="1" customWidth="1"/>
    <col min="4631" max="4864" width="11.42578125" style="624"/>
    <col min="4865" max="4865" width="50.7109375" style="624" customWidth="1"/>
    <col min="4866" max="4866" width="18.7109375" style="624" customWidth="1"/>
    <col min="4867" max="4867" width="17.7109375" style="624" customWidth="1"/>
    <col min="4868" max="4871" width="15.7109375" style="624" customWidth="1"/>
    <col min="4872" max="4873" width="17.7109375" style="624" customWidth="1"/>
    <col min="4874" max="4874" width="50.42578125" style="624" customWidth="1"/>
    <col min="4875" max="4875" width="18.42578125" style="624" customWidth="1"/>
    <col min="4876" max="4876" width="17.85546875" style="624" customWidth="1"/>
    <col min="4877" max="4880" width="15.7109375" style="624" customWidth="1"/>
    <col min="4881" max="4882" width="17.7109375" style="624" customWidth="1"/>
    <col min="4883" max="4883" width="12" style="624" bestFit="1" customWidth="1"/>
    <col min="4884" max="4884" width="11.42578125" style="624" bestFit="1" customWidth="1"/>
    <col min="4885" max="4885" width="9.140625" style="624" bestFit="1" customWidth="1"/>
    <col min="4886" max="4886" width="12.42578125" style="624" bestFit="1" customWidth="1"/>
    <col min="4887" max="5120" width="11.42578125" style="624"/>
    <col min="5121" max="5121" width="50.7109375" style="624" customWidth="1"/>
    <col min="5122" max="5122" width="18.7109375" style="624" customWidth="1"/>
    <col min="5123" max="5123" width="17.7109375" style="624" customWidth="1"/>
    <col min="5124" max="5127" width="15.7109375" style="624" customWidth="1"/>
    <col min="5128" max="5129" width="17.7109375" style="624" customWidth="1"/>
    <col min="5130" max="5130" width="50.42578125" style="624" customWidth="1"/>
    <col min="5131" max="5131" width="18.42578125" style="624" customWidth="1"/>
    <col min="5132" max="5132" width="17.85546875" style="624" customWidth="1"/>
    <col min="5133" max="5136" width="15.7109375" style="624" customWidth="1"/>
    <col min="5137" max="5138" width="17.7109375" style="624" customWidth="1"/>
    <col min="5139" max="5139" width="12" style="624" bestFit="1" customWidth="1"/>
    <col min="5140" max="5140" width="11.42578125" style="624" bestFit="1" customWidth="1"/>
    <col min="5141" max="5141" width="9.140625" style="624" bestFit="1" customWidth="1"/>
    <col min="5142" max="5142" width="12.42578125" style="624" bestFit="1" customWidth="1"/>
    <col min="5143" max="5376" width="11.42578125" style="624"/>
    <col min="5377" max="5377" width="50.7109375" style="624" customWidth="1"/>
    <col min="5378" max="5378" width="18.7109375" style="624" customWidth="1"/>
    <col min="5379" max="5379" width="17.7109375" style="624" customWidth="1"/>
    <col min="5380" max="5383" width="15.7109375" style="624" customWidth="1"/>
    <col min="5384" max="5385" width="17.7109375" style="624" customWidth="1"/>
    <col min="5386" max="5386" width="50.42578125" style="624" customWidth="1"/>
    <col min="5387" max="5387" width="18.42578125" style="624" customWidth="1"/>
    <col min="5388" max="5388" width="17.85546875" style="624" customWidth="1"/>
    <col min="5389" max="5392" width="15.7109375" style="624" customWidth="1"/>
    <col min="5393" max="5394" width="17.7109375" style="624" customWidth="1"/>
    <col min="5395" max="5395" width="12" style="624" bestFit="1" customWidth="1"/>
    <col min="5396" max="5396" width="11.42578125" style="624" bestFit="1" customWidth="1"/>
    <col min="5397" max="5397" width="9.140625" style="624" bestFit="1" customWidth="1"/>
    <col min="5398" max="5398" width="12.42578125" style="624" bestFit="1" customWidth="1"/>
    <col min="5399" max="5632" width="11.42578125" style="624"/>
    <col min="5633" max="5633" width="50.7109375" style="624" customWidth="1"/>
    <col min="5634" max="5634" width="18.7109375" style="624" customWidth="1"/>
    <col min="5635" max="5635" width="17.7109375" style="624" customWidth="1"/>
    <col min="5636" max="5639" width="15.7109375" style="624" customWidth="1"/>
    <col min="5640" max="5641" width="17.7109375" style="624" customWidth="1"/>
    <col min="5642" max="5642" width="50.42578125" style="624" customWidth="1"/>
    <col min="5643" max="5643" width="18.42578125" style="624" customWidth="1"/>
    <col min="5644" max="5644" width="17.85546875" style="624" customWidth="1"/>
    <col min="5645" max="5648" width="15.7109375" style="624" customWidth="1"/>
    <col min="5649" max="5650" width="17.7109375" style="624" customWidth="1"/>
    <col min="5651" max="5651" width="12" style="624" bestFit="1" customWidth="1"/>
    <col min="5652" max="5652" width="11.42578125" style="624" bestFit="1" customWidth="1"/>
    <col min="5653" max="5653" width="9.140625" style="624" bestFit="1" customWidth="1"/>
    <col min="5654" max="5654" width="12.42578125" style="624" bestFit="1" customWidth="1"/>
    <col min="5655" max="5888" width="11.42578125" style="624"/>
    <col min="5889" max="5889" width="50.7109375" style="624" customWidth="1"/>
    <col min="5890" max="5890" width="18.7109375" style="624" customWidth="1"/>
    <col min="5891" max="5891" width="17.7109375" style="624" customWidth="1"/>
    <col min="5892" max="5895" width="15.7109375" style="624" customWidth="1"/>
    <col min="5896" max="5897" width="17.7109375" style="624" customWidth="1"/>
    <col min="5898" max="5898" width="50.42578125" style="624" customWidth="1"/>
    <col min="5899" max="5899" width="18.42578125" style="624" customWidth="1"/>
    <col min="5900" max="5900" width="17.85546875" style="624" customWidth="1"/>
    <col min="5901" max="5904" width="15.7109375" style="624" customWidth="1"/>
    <col min="5905" max="5906" width="17.7109375" style="624" customWidth="1"/>
    <col min="5907" max="5907" width="12" style="624" bestFit="1" customWidth="1"/>
    <col min="5908" max="5908" width="11.42578125" style="624" bestFit="1" customWidth="1"/>
    <col min="5909" max="5909" width="9.140625" style="624" bestFit="1" customWidth="1"/>
    <col min="5910" max="5910" width="12.42578125" style="624" bestFit="1" customWidth="1"/>
    <col min="5911" max="6144" width="11.42578125" style="624"/>
    <col min="6145" max="6145" width="50.7109375" style="624" customWidth="1"/>
    <col min="6146" max="6146" width="18.7109375" style="624" customWidth="1"/>
    <col min="6147" max="6147" width="17.7109375" style="624" customWidth="1"/>
    <col min="6148" max="6151" width="15.7109375" style="624" customWidth="1"/>
    <col min="6152" max="6153" width="17.7109375" style="624" customWidth="1"/>
    <col min="6154" max="6154" width="50.42578125" style="624" customWidth="1"/>
    <col min="6155" max="6155" width="18.42578125" style="624" customWidth="1"/>
    <col min="6156" max="6156" width="17.85546875" style="624" customWidth="1"/>
    <col min="6157" max="6160" width="15.7109375" style="624" customWidth="1"/>
    <col min="6161" max="6162" width="17.7109375" style="624" customWidth="1"/>
    <col min="6163" max="6163" width="12" style="624" bestFit="1" customWidth="1"/>
    <col min="6164" max="6164" width="11.42578125" style="624" bestFit="1" customWidth="1"/>
    <col min="6165" max="6165" width="9.140625" style="624" bestFit="1" customWidth="1"/>
    <col min="6166" max="6166" width="12.42578125" style="624" bestFit="1" customWidth="1"/>
    <col min="6167" max="6400" width="11.42578125" style="624"/>
    <col min="6401" max="6401" width="50.7109375" style="624" customWidth="1"/>
    <col min="6402" max="6402" width="18.7109375" style="624" customWidth="1"/>
    <col min="6403" max="6403" width="17.7109375" style="624" customWidth="1"/>
    <col min="6404" max="6407" width="15.7109375" style="624" customWidth="1"/>
    <col min="6408" max="6409" width="17.7109375" style="624" customWidth="1"/>
    <col min="6410" max="6410" width="50.42578125" style="624" customWidth="1"/>
    <col min="6411" max="6411" width="18.42578125" style="624" customWidth="1"/>
    <col min="6412" max="6412" width="17.85546875" style="624" customWidth="1"/>
    <col min="6413" max="6416" width="15.7109375" style="624" customWidth="1"/>
    <col min="6417" max="6418" width="17.7109375" style="624" customWidth="1"/>
    <col min="6419" max="6419" width="12" style="624" bestFit="1" customWidth="1"/>
    <col min="6420" max="6420" width="11.42578125" style="624" bestFit="1" customWidth="1"/>
    <col min="6421" max="6421" width="9.140625" style="624" bestFit="1" customWidth="1"/>
    <col min="6422" max="6422" width="12.42578125" style="624" bestFit="1" customWidth="1"/>
    <col min="6423" max="6656" width="11.42578125" style="624"/>
    <col min="6657" max="6657" width="50.7109375" style="624" customWidth="1"/>
    <col min="6658" max="6658" width="18.7109375" style="624" customWidth="1"/>
    <col min="6659" max="6659" width="17.7109375" style="624" customWidth="1"/>
    <col min="6660" max="6663" width="15.7109375" style="624" customWidth="1"/>
    <col min="6664" max="6665" width="17.7109375" style="624" customWidth="1"/>
    <col min="6666" max="6666" width="50.42578125" style="624" customWidth="1"/>
    <col min="6667" max="6667" width="18.42578125" style="624" customWidth="1"/>
    <col min="6668" max="6668" width="17.85546875" style="624" customWidth="1"/>
    <col min="6669" max="6672" width="15.7109375" style="624" customWidth="1"/>
    <col min="6673" max="6674" width="17.7109375" style="624" customWidth="1"/>
    <col min="6675" max="6675" width="12" style="624" bestFit="1" customWidth="1"/>
    <col min="6676" max="6676" width="11.42578125" style="624" bestFit="1" customWidth="1"/>
    <col min="6677" max="6677" width="9.140625" style="624" bestFit="1" customWidth="1"/>
    <col min="6678" max="6678" width="12.42578125" style="624" bestFit="1" customWidth="1"/>
    <col min="6679" max="6912" width="11.42578125" style="624"/>
    <col min="6913" max="6913" width="50.7109375" style="624" customWidth="1"/>
    <col min="6914" max="6914" width="18.7109375" style="624" customWidth="1"/>
    <col min="6915" max="6915" width="17.7109375" style="624" customWidth="1"/>
    <col min="6916" max="6919" width="15.7109375" style="624" customWidth="1"/>
    <col min="6920" max="6921" width="17.7109375" style="624" customWidth="1"/>
    <col min="6922" max="6922" width="50.42578125" style="624" customWidth="1"/>
    <col min="6923" max="6923" width="18.42578125" style="624" customWidth="1"/>
    <col min="6924" max="6924" width="17.85546875" style="624" customWidth="1"/>
    <col min="6925" max="6928" width="15.7109375" style="624" customWidth="1"/>
    <col min="6929" max="6930" width="17.7109375" style="624" customWidth="1"/>
    <col min="6931" max="6931" width="12" style="624" bestFit="1" customWidth="1"/>
    <col min="6932" max="6932" width="11.42578125" style="624" bestFit="1" customWidth="1"/>
    <col min="6933" max="6933" width="9.140625" style="624" bestFit="1" customWidth="1"/>
    <col min="6934" max="6934" width="12.42578125" style="624" bestFit="1" customWidth="1"/>
    <col min="6935" max="7168" width="11.42578125" style="624"/>
    <col min="7169" max="7169" width="50.7109375" style="624" customWidth="1"/>
    <col min="7170" max="7170" width="18.7109375" style="624" customWidth="1"/>
    <col min="7171" max="7171" width="17.7109375" style="624" customWidth="1"/>
    <col min="7172" max="7175" width="15.7109375" style="624" customWidth="1"/>
    <col min="7176" max="7177" width="17.7109375" style="624" customWidth="1"/>
    <col min="7178" max="7178" width="50.42578125" style="624" customWidth="1"/>
    <col min="7179" max="7179" width="18.42578125" style="624" customWidth="1"/>
    <col min="7180" max="7180" width="17.85546875" style="624" customWidth="1"/>
    <col min="7181" max="7184" width="15.7109375" style="624" customWidth="1"/>
    <col min="7185" max="7186" width="17.7109375" style="624" customWidth="1"/>
    <col min="7187" max="7187" width="12" style="624" bestFit="1" customWidth="1"/>
    <col min="7188" max="7188" width="11.42578125" style="624" bestFit="1" customWidth="1"/>
    <col min="7189" max="7189" width="9.140625" style="624" bestFit="1" customWidth="1"/>
    <col min="7190" max="7190" width="12.42578125" style="624" bestFit="1" customWidth="1"/>
    <col min="7191" max="7424" width="11.42578125" style="624"/>
    <col min="7425" max="7425" width="50.7109375" style="624" customWidth="1"/>
    <col min="7426" max="7426" width="18.7109375" style="624" customWidth="1"/>
    <col min="7427" max="7427" width="17.7109375" style="624" customWidth="1"/>
    <col min="7428" max="7431" width="15.7109375" style="624" customWidth="1"/>
    <col min="7432" max="7433" width="17.7109375" style="624" customWidth="1"/>
    <col min="7434" max="7434" width="50.42578125" style="624" customWidth="1"/>
    <col min="7435" max="7435" width="18.42578125" style="624" customWidth="1"/>
    <col min="7436" max="7436" width="17.85546875" style="624" customWidth="1"/>
    <col min="7437" max="7440" width="15.7109375" style="624" customWidth="1"/>
    <col min="7441" max="7442" width="17.7109375" style="624" customWidth="1"/>
    <col min="7443" max="7443" width="12" style="624" bestFit="1" customWidth="1"/>
    <col min="7444" max="7444" width="11.42578125" style="624" bestFit="1" customWidth="1"/>
    <col min="7445" max="7445" width="9.140625" style="624" bestFit="1" customWidth="1"/>
    <col min="7446" max="7446" width="12.42578125" style="624" bestFit="1" customWidth="1"/>
    <col min="7447" max="7680" width="11.42578125" style="624"/>
    <col min="7681" max="7681" width="50.7109375" style="624" customWidth="1"/>
    <col min="7682" max="7682" width="18.7109375" style="624" customWidth="1"/>
    <col min="7683" max="7683" width="17.7109375" style="624" customWidth="1"/>
    <col min="7684" max="7687" width="15.7109375" style="624" customWidth="1"/>
    <col min="7688" max="7689" width="17.7109375" style="624" customWidth="1"/>
    <col min="7690" max="7690" width="50.42578125" style="624" customWidth="1"/>
    <col min="7691" max="7691" width="18.42578125" style="624" customWidth="1"/>
    <col min="7692" max="7692" width="17.85546875" style="624" customWidth="1"/>
    <col min="7693" max="7696" width="15.7109375" style="624" customWidth="1"/>
    <col min="7697" max="7698" width="17.7109375" style="624" customWidth="1"/>
    <col min="7699" max="7699" width="12" style="624" bestFit="1" customWidth="1"/>
    <col min="7700" max="7700" width="11.42578125" style="624" bestFit="1" customWidth="1"/>
    <col min="7701" max="7701" width="9.140625" style="624" bestFit="1" customWidth="1"/>
    <col min="7702" max="7702" width="12.42578125" style="624" bestFit="1" customWidth="1"/>
    <col min="7703" max="7936" width="11.42578125" style="624"/>
    <col min="7937" max="7937" width="50.7109375" style="624" customWidth="1"/>
    <col min="7938" max="7938" width="18.7109375" style="624" customWidth="1"/>
    <col min="7939" max="7939" width="17.7109375" style="624" customWidth="1"/>
    <col min="7940" max="7943" width="15.7109375" style="624" customWidth="1"/>
    <col min="7944" max="7945" width="17.7109375" style="624" customWidth="1"/>
    <col min="7946" max="7946" width="50.42578125" style="624" customWidth="1"/>
    <col min="7947" max="7947" width="18.42578125" style="624" customWidth="1"/>
    <col min="7948" max="7948" width="17.85546875" style="624" customWidth="1"/>
    <col min="7949" max="7952" width="15.7109375" style="624" customWidth="1"/>
    <col min="7953" max="7954" width="17.7109375" style="624" customWidth="1"/>
    <col min="7955" max="7955" width="12" style="624" bestFit="1" customWidth="1"/>
    <col min="7956" max="7956" width="11.42578125" style="624" bestFit="1" customWidth="1"/>
    <col min="7957" max="7957" width="9.140625" style="624" bestFit="1" customWidth="1"/>
    <col min="7958" max="7958" width="12.42578125" style="624" bestFit="1" customWidth="1"/>
    <col min="7959" max="8192" width="11.42578125" style="624"/>
    <col min="8193" max="8193" width="50.7109375" style="624" customWidth="1"/>
    <col min="8194" max="8194" width="18.7109375" style="624" customWidth="1"/>
    <col min="8195" max="8195" width="17.7109375" style="624" customWidth="1"/>
    <col min="8196" max="8199" width="15.7109375" style="624" customWidth="1"/>
    <col min="8200" max="8201" width="17.7109375" style="624" customWidth="1"/>
    <col min="8202" max="8202" width="50.42578125" style="624" customWidth="1"/>
    <col min="8203" max="8203" width="18.42578125" style="624" customWidth="1"/>
    <col min="8204" max="8204" width="17.85546875" style="624" customWidth="1"/>
    <col min="8205" max="8208" width="15.7109375" style="624" customWidth="1"/>
    <col min="8209" max="8210" width="17.7109375" style="624" customWidth="1"/>
    <col min="8211" max="8211" width="12" style="624" bestFit="1" customWidth="1"/>
    <col min="8212" max="8212" width="11.42578125" style="624" bestFit="1" customWidth="1"/>
    <col min="8213" max="8213" width="9.140625" style="624" bestFit="1" customWidth="1"/>
    <col min="8214" max="8214" width="12.42578125" style="624" bestFit="1" customWidth="1"/>
    <col min="8215" max="8448" width="11.42578125" style="624"/>
    <col min="8449" max="8449" width="50.7109375" style="624" customWidth="1"/>
    <col min="8450" max="8450" width="18.7109375" style="624" customWidth="1"/>
    <col min="8451" max="8451" width="17.7109375" style="624" customWidth="1"/>
    <col min="8452" max="8455" width="15.7109375" style="624" customWidth="1"/>
    <col min="8456" max="8457" width="17.7109375" style="624" customWidth="1"/>
    <col min="8458" max="8458" width="50.42578125" style="624" customWidth="1"/>
    <col min="8459" max="8459" width="18.42578125" style="624" customWidth="1"/>
    <col min="8460" max="8460" width="17.85546875" style="624" customWidth="1"/>
    <col min="8461" max="8464" width="15.7109375" style="624" customWidth="1"/>
    <col min="8465" max="8466" width="17.7109375" style="624" customWidth="1"/>
    <col min="8467" max="8467" width="12" style="624" bestFit="1" customWidth="1"/>
    <col min="8468" max="8468" width="11.42578125" style="624" bestFit="1" customWidth="1"/>
    <col min="8469" max="8469" width="9.140625" style="624" bestFit="1" customWidth="1"/>
    <col min="8470" max="8470" width="12.42578125" style="624" bestFit="1" customWidth="1"/>
    <col min="8471" max="8704" width="11.42578125" style="624"/>
    <col min="8705" max="8705" width="50.7109375" style="624" customWidth="1"/>
    <col min="8706" max="8706" width="18.7109375" style="624" customWidth="1"/>
    <col min="8707" max="8707" width="17.7109375" style="624" customWidth="1"/>
    <col min="8708" max="8711" width="15.7109375" style="624" customWidth="1"/>
    <col min="8712" max="8713" width="17.7109375" style="624" customWidth="1"/>
    <col min="8714" max="8714" width="50.42578125" style="624" customWidth="1"/>
    <col min="8715" max="8715" width="18.42578125" style="624" customWidth="1"/>
    <col min="8716" max="8716" width="17.85546875" style="624" customWidth="1"/>
    <col min="8717" max="8720" width="15.7109375" style="624" customWidth="1"/>
    <col min="8721" max="8722" width="17.7109375" style="624" customWidth="1"/>
    <col min="8723" max="8723" width="12" style="624" bestFit="1" customWidth="1"/>
    <col min="8724" max="8724" width="11.42578125" style="624" bestFit="1" customWidth="1"/>
    <col min="8725" max="8725" width="9.140625" style="624" bestFit="1" customWidth="1"/>
    <col min="8726" max="8726" width="12.42578125" style="624" bestFit="1" customWidth="1"/>
    <col min="8727" max="8960" width="11.42578125" style="624"/>
    <col min="8961" max="8961" width="50.7109375" style="624" customWidth="1"/>
    <col min="8962" max="8962" width="18.7109375" style="624" customWidth="1"/>
    <col min="8963" max="8963" width="17.7109375" style="624" customWidth="1"/>
    <col min="8964" max="8967" width="15.7109375" style="624" customWidth="1"/>
    <col min="8968" max="8969" width="17.7109375" style="624" customWidth="1"/>
    <col min="8970" max="8970" width="50.42578125" style="624" customWidth="1"/>
    <col min="8971" max="8971" width="18.42578125" style="624" customWidth="1"/>
    <col min="8972" max="8972" width="17.85546875" style="624" customWidth="1"/>
    <col min="8973" max="8976" width="15.7109375" style="624" customWidth="1"/>
    <col min="8977" max="8978" width="17.7109375" style="624" customWidth="1"/>
    <col min="8979" max="8979" width="12" style="624" bestFit="1" customWidth="1"/>
    <col min="8980" max="8980" width="11.42578125" style="624" bestFit="1" customWidth="1"/>
    <col min="8981" max="8981" width="9.140625" style="624" bestFit="1" customWidth="1"/>
    <col min="8982" max="8982" width="12.42578125" style="624" bestFit="1" customWidth="1"/>
    <col min="8983" max="9216" width="11.42578125" style="624"/>
    <col min="9217" max="9217" width="50.7109375" style="624" customWidth="1"/>
    <col min="9218" max="9218" width="18.7109375" style="624" customWidth="1"/>
    <col min="9219" max="9219" width="17.7109375" style="624" customWidth="1"/>
    <col min="9220" max="9223" width="15.7109375" style="624" customWidth="1"/>
    <col min="9224" max="9225" width="17.7109375" style="624" customWidth="1"/>
    <col min="9226" max="9226" width="50.42578125" style="624" customWidth="1"/>
    <col min="9227" max="9227" width="18.42578125" style="624" customWidth="1"/>
    <col min="9228" max="9228" width="17.85546875" style="624" customWidth="1"/>
    <col min="9229" max="9232" width="15.7109375" style="624" customWidth="1"/>
    <col min="9233" max="9234" width="17.7109375" style="624" customWidth="1"/>
    <col min="9235" max="9235" width="12" style="624" bestFit="1" customWidth="1"/>
    <col min="9236" max="9236" width="11.42578125" style="624" bestFit="1" customWidth="1"/>
    <col min="9237" max="9237" width="9.140625" style="624" bestFit="1" customWidth="1"/>
    <col min="9238" max="9238" width="12.42578125" style="624" bestFit="1" customWidth="1"/>
    <col min="9239" max="9472" width="11.42578125" style="624"/>
    <col min="9473" max="9473" width="50.7109375" style="624" customWidth="1"/>
    <col min="9474" max="9474" width="18.7109375" style="624" customWidth="1"/>
    <col min="9475" max="9475" width="17.7109375" style="624" customWidth="1"/>
    <col min="9476" max="9479" width="15.7109375" style="624" customWidth="1"/>
    <col min="9480" max="9481" width="17.7109375" style="624" customWidth="1"/>
    <col min="9482" max="9482" width="50.42578125" style="624" customWidth="1"/>
    <col min="9483" max="9483" width="18.42578125" style="624" customWidth="1"/>
    <col min="9484" max="9484" width="17.85546875" style="624" customWidth="1"/>
    <col min="9485" max="9488" width="15.7109375" style="624" customWidth="1"/>
    <col min="9489" max="9490" width="17.7109375" style="624" customWidth="1"/>
    <col min="9491" max="9491" width="12" style="624" bestFit="1" customWidth="1"/>
    <col min="9492" max="9492" width="11.42578125" style="624" bestFit="1" customWidth="1"/>
    <col min="9493" max="9493" width="9.140625" style="624" bestFit="1" customWidth="1"/>
    <col min="9494" max="9494" width="12.42578125" style="624" bestFit="1" customWidth="1"/>
    <col min="9495" max="9728" width="11.42578125" style="624"/>
    <col min="9729" max="9729" width="50.7109375" style="624" customWidth="1"/>
    <col min="9730" max="9730" width="18.7109375" style="624" customWidth="1"/>
    <col min="9731" max="9731" width="17.7109375" style="624" customWidth="1"/>
    <col min="9732" max="9735" width="15.7109375" style="624" customWidth="1"/>
    <col min="9736" max="9737" width="17.7109375" style="624" customWidth="1"/>
    <col min="9738" max="9738" width="50.42578125" style="624" customWidth="1"/>
    <col min="9739" max="9739" width="18.42578125" style="624" customWidth="1"/>
    <col min="9740" max="9740" width="17.85546875" style="624" customWidth="1"/>
    <col min="9741" max="9744" width="15.7109375" style="624" customWidth="1"/>
    <col min="9745" max="9746" width="17.7109375" style="624" customWidth="1"/>
    <col min="9747" max="9747" width="12" style="624" bestFit="1" customWidth="1"/>
    <col min="9748" max="9748" width="11.42578125" style="624" bestFit="1" customWidth="1"/>
    <col min="9749" max="9749" width="9.140625" style="624" bestFit="1" customWidth="1"/>
    <col min="9750" max="9750" width="12.42578125" style="624" bestFit="1" customWidth="1"/>
    <col min="9751" max="9984" width="11.42578125" style="624"/>
    <col min="9985" max="9985" width="50.7109375" style="624" customWidth="1"/>
    <col min="9986" max="9986" width="18.7109375" style="624" customWidth="1"/>
    <col min="9987" max="9987" width="17.7109375" style="624" customWidth="1"/>
    <col min="9988" max="9991" width="15.7109375" style="624" customWidth="1"/>
    <col min="9992" max="9993" width="17.7109375" style="624" customWidth="1"/>
    <col min="9994" max="9994" width="50.42578125" style="624" customWidth="1"/>
    <col min="9995" max="9995" width="18.42578125" style="624" customWidth="1"/>
    <col min="9996" max="9996" width="17.85546875" style="624" customWidth="1"/>
    <col min="9997" max="10000" width="15.7109375" style="624" customWidth="1"/>
    <col min="10001" max="10002" width="17.7109375" style="624" customWidth="1"/>
    <col min="10003" max="10003" width="12" style="624" bestFit="1" customWidth="1"/>
    <col min="10004" max="10004" width="11.42578125" style="624" bestFit="1" customWidth="1"/>
    <col min="10005" max="10005" width="9.140625" style="624" bestFit="1" customWidth="1"/>
    <col min="10006" max="10006" width="12.42578125" style="624" bestFit="1" customWidth="1"/>
    <col min="10007" max="10240" width="11.42578125" style="624"/>
    <col min="10241" max="10241" width="50.7109375" style="624" customWidth="1"/>
    <col min="10242" max="10242" width="18.7109375" style="624" customWidth="1"/>
    <col min="10243" max="10243" width="17.7109375" style="624" customWidth="1"/>
    <col min="10244" max="10247" width="15.7109375" style="624" customWidth="1"/>
    <col min="10248" max="10249" width="17.7109375" style="624" customWidth="1"/>
    <col min="10250" max="10250" width="50.42578125" style="624" customWidth="1"/>
    <col min="10251" max="10251" width="18.42578125" style="624" customWidth="1"/>
    <col min="10252" max="10252" width="17.85546875" style="624" customWidth="1"/>
    <col min="10253" max="10256" width="15.7109375" style="624" customWidth="1"/>
    <col min="10257" max="10258" width="17.7109375" style="624" customWidth="1"/>
    <col min="10259" max="10259" width="12" style="624" bestFit="1" customWidth="1"/>
    <col min="10260" max="10260" width="11.42578125" style="624" bestFit="1" customWidth="1"/>
    <col min="10261" max="10261" width="9.140625" style="624" bestFit="1" customWidth="1"/>
    <col min="10262" max="10262" width="12.42578125" style="624" bestFit="1" customWidth="1"/>
    <col min="10263" max="10496" width="11.42578125" style="624"/>
    <col min="10497" max="10497" width="50.7109375" style="624" customWidth="1"/>
    <col min="10498" max="10498" width="18.7109375" style="624" customWidth="1"/>
    <col min="10499" max="10499" width="17.7109375" style="624" customWidth="1"/>
    <col min="10500" max="10503" width="15.7109375" style="624" customWidth="1"/>
    <col min="10504" max="10505" width="17.7109375" style="624" customWidth="1"/>
    <col min="10506" max="10506" width="50.42578125" style="624" customWidth="1"/>
    <col min="10507" max="10507" width="18.42578125" style="624" customWidth="1"/>
    <col min="10508" max="10508" width="17.85546875" style="624" customWidth="1"/>
    <col min="10509" max="10512" width="15.7109375" style="624" customWidth="1"/>
    <col min="10513" max="10514" width="17.7109375" style="624" customWidth="1"/>
    <col min="10515" max="10515" width="12" style="624" bestFit="1" customWidth="1"/>
    <col min="10516" max="10516" width="11.42578125" style="624" bestFit="1" customWidth="1"/>
    <col min="10517" max="10517" width="9.140625" style="624" bestFit="1" customWidth="1"/>
    <col min="10518" max="10518" width="12.42578125" style="624" bestFit="1" customWidth="1"/>
    <col min="10519" max="10752" width="11.42578125" style="624"/>
    <col min="10753" max="10753" width="50.7109375" style="624" customWidth="1"/>
    <col min="10754" max="10754" width="18.7109375" style="624" customWidth="1"/>
    <col min="10755" max="10755" width="17.7109375" style="624" customWidth="1"/>
    <col min="10756" max="10759" width="15.7109375" style="624" customWidth="1"/>
    <col min="10760" max="10761" width="17.7109375" style="624" customWidth="1"/>
    <col min="10762" max="10762" width="50.42578125" style="624" customWidth="1"/>
    <col min="10763" max="10763" width="18.42578125" style="624" customWidth="1"/>
    <col min="10764" max="10764" width="17.85546875" style="624" customWidth="1"/>
    <col min="10765" max="10768" width="15.7109375" style="624" customWidth="1"/>
    <col min="10769" max="10770" width="17.7109375" style="624" customWidth="1"/>
    <col min="10771" max="10771" width="12" style="624" bestFit="1" customWidth="1"/>
    <col min="10772" max="10772" width="11.42578125" style="624" bestFit="1" customWidth="1"/>
    <col min="10773" max="10773" width="9.140625" style="624" bestFit="1" customWidth="1"/>
    <col min="10774" max="10774" width="12.42578125" style="624" bestFit="1" customWidth="1"/>
    <col min="10775" max="11008" width="11.42578125" style="624"/>
    <col min="11009" max="11009" width="50.7109375" style="624" customWidth="1"/>
    <col min="11010" max="11010" width="18.7109375" style="624" customWidth="1"/>
    <col min="11011" max="11011" width="17.7109375" style="624" customWidth="1"/>
    <col min="11012" max="11015" width="15.7109375" style="624" customWidth="1"/>
    <col min="11016" max="11017" width="17.7109375" style="624" customWidth="1"/>
    <col min="11018" max="11018" width="50.42578125" style="624" customWidth="1"/>
    <col min="11019" max="11019" width="18.42578125" style="624" customWidth="1"/>
    <col min="11020" max="11020" width="17.85546875" style="624" customWidth="1"/>
    <col min="11021" max="11024" width="15.7109375" style="624" customWidth="1"/>
    <col min="11025" max="11026" width="17.7109375" style="624" customWidth="1"/>
    <col min="11027" max="11027" width="12" style="624" bestFit="1" customWidth="1"/>
    <col min="11028" max="11028" width="11.42578125" style="624" bestFit="1" customWidth="1"/>
    <col min="11029" max="11029" width="9.140625" style="624" bestFit="1" customWidth="1"/>
    <col min="11030" max="11030" width="12.42578125" style="624" bestFit="1" customWidth="1"/>
    <col min="11031" max="11264" width="11.42578125" style="624"/>
    <col min="11265" max="11265" width="50.7109375" style="624" customWidth="1"/>
    <col min="11266" max="11266" width="18.7109375" style="624" customWidth="1"/>
    <col min="11267" max="11267" width="17.7109375" style="624" customWidth="1"/>
    <col min="11268" max="11271" width="15.7109375" style="624" customWidth="1"/>
    <col min="11272" max="11273" width="17.7109375" style="624" customWidth="1"/>
    <col min="11274" max="11274" width="50.42578125" style="624" customWidth="1"/>
    <col min="11275" max="11275" width="18.42578125" style="624" customWidth="1"/>
    <col min="11276" max="11276" width="17.85546875" style="624" customWidth="1"/>
    <col min="11277" max="11280" width="15.7109375" style="624" customWidth="1"/>
    <col min="11281" max="11282" width="17.7109375" style="624" customWidth="1"/>
    <col min="11283" max="11283" width="12" style="624" bestFit="1" customWidth="1"/>
    <col min="11284" max="11284" width="11.42578125" style="624" bestFit="1" customWidth="1"/>
    <col min="11285" max="11285" width="9.140625" style="624" bestFit="1" customWidth="1"/>
    <col min="11286" max="11286" width="12.42578125" style="624" bestFit="1" customWidth="1"/>
    <col min="11287" max="11520" width="11.42578125" style="624"/>
    <col min="11521" max="11521" width="50.7109375" style="624" customWidth="1"/>
    <col min="11522" max="11522" width="18.7109375" style="624" customWidth="1"/>
    <col min="11523" max="11523" width="17.7109375" style="624" customWidth="1"/>
    <col min="11524" max="11527" width="15.7109375" style="624" customWidth="1"/>
    <col min="11528" max="11529" width="17.7109375" style="624" customWidth="1"/>
    <col min="11530" max="11530" width="50.42578125" style="624" customWidth="1"/>
    <col min="11531" max="11531" width="18.42578125" style="624" customWidth="1"/>
    <col min="11532" max="11532" width="17.85546875" style="624" customWidth="1"/>
    <col min="11533" max="11536" width="15.7109375" style="624" customWidth="1"/>
    <col min="11537" max="11538" width="17.7109375" style="624" customWidth="1"/>
    <col min="11539" max="11539" width="12" style="624" bestFit="1" customWidth="1"/>
    <col min="11540" max="11540" width="11.42578125" style="624" bestFit="1" customWidth="1"/>
    <col min="11541" max="11541" width="9.140625" style="624" bestFit="1" customWidth="1"/>
    <col min="11542" max="11542" width="12.42578125" style="624" bestFit="1" customWidth="1"/>
    <col min="11543" max="11776" width="11.42578125" style="624"/>
    <col min="11777" max="11777" width="50.7109375" style="624" customWidth="1"/>
    <col min="11778" max="11778" width="18.7109375" style="624" customWidth="1"/>
    <col min="11779" max="11779" width="17.7109375" style="624" customWidth="1"/>
    <col min="11780" max="11783" width="15.7109375" style="624" customWidth="1"/>
    <col min="11784" max="11785" width="17.7109375" style="624" customWidth="1"/>
    <col min="11786" max="11786" width="50.42578125" style="624" customWidth="1"/>
    <col min="11787" max="11787" width="18.42578125" style="624" customWidth="1"/>
    <col min="11788" max="11788" width="17.85546875" style="624" customWidth="1"/>
    <col min="11789" max="11792" width="15.7109375" style="624" customWidth="1"/>
    <col min="11793" max="11794" width="17.7109375" style="624" customWidth="1"/>
    <col min="11795" max="11795" width="12" style="624" bestFit="1" customWidth="1"/>
    <col min="11796" max="11796" width="11.42578125" style="624" bestFit="1" customWidth="1"/>
    <col min="11797" max="11797" width="9.140625" style="624" bestFit="1" customWidth="1"/>
    <col min="11798" max="11798" width="12.42578125" style="624" bestFit="1" customWidth="1"/>
    <col min="11799" max="12032" width="11.42578125" style="624"/>
    <col min="12033" max="12033" width="50.7109375" style="624" customWidth="1"/>
    <col min="12034" max="12034" width="18.7109375" style="624" customWidth="1"/>
    <col min="12035" max="12035" width="17.7109375" style="624" customWidth="1"/>
    <col min="12036" max="12039" width="15.7109375" style="624" customWidth="1"/>
    <col min="12040" max="12041" width="17.7109375" style="624" customWidth="1"/>
    <col min="12042" max="12042" width="50.42578125" style="624" customWidth="1"/>
    <col min="12043" max="12043" width="18.42578125" style="624" customWidth="1"/>
    <col min="12044" max="12044" width="17.85546875" style="624" customWidth="1"/>
    <col min="12045" max="12048" width="15.7109375" style="624" customWidth="1"/>
    <col min="12049" max="12050" width="17.7109375" style="624" customWidth="1"/>
    <col min="12051" max="12051" width="12" style="624" bestFit="1" customWidth="1"/>
    <col min="12052" max="12052" width="11.42578125" style="624" bestFit="1" customWidth="1"/>
    <col min="12053" max="12053" width="9.140625" style="624" bestFit="1" customWidth="1"/>
    <col min="12054" max="12054" width="12.42578125" style="624" bestFit="1" customWidth="1"/>
    <col min="12055" max="12288" width="11.42578125" style="624"/>
    <col min="12289" max="12289" width="50.7109375" style="624" customWidth="1"/>
    <col min="12290" max="12290" width="18.7109375" style="624" customWidth="1"/>
    <col min="12291" max="12291" width="17.7109375" style="624" customWidth="1"/>
    <col min="12292" max="12295" width="15.7109375" style="624" customWidth="1"/>
    <col min="12296" max="12297" width="17.7109375" style="624" customWidth="1"/>
    <col min="12298" max="12298" width="50.42578125" style="624" customWidth="1"/>
    <col min="12299" max="12299" width="18.42578125" style="624" customWidth="1"/>
    <col min="12300" max="12300" width="17.85546875" style="624" customWidth="1"/>
    <col min="12301" max="12304" width="15.7109375" style="624" customWidth="1"/>
    <col min="12305" max="12306" width="17.7109375" style="624" customWidth="1"/>
    <col min="12307" max="12307" width="12" style="624" bestFit="1" customWidth="1"/>
    <col min="12308" max="12308" width="11.42578125" style="624" bestFit="1" customWidth="1"/>
    <col min="12309" max="12309" width="9.140625" style="624" bestFit="1" customWidth="1"/>
    <col min="12310" max="12310" width="12.42578125" style="624" bestFit="1" customWidth="1"/>
    <col min="12311" max="12544" width="11.42578125" style="624"/>
    <col min="12545" max="12545" width="50.7109375" style="624" customWidth="1"/>
    <col min="12546" max="12546" width="18.7109375" style="624" customWidth="1"/>
    <col min="12547" max="12547" width="17.7109375" style="624" customWidth="1"/>
    <col min="12548" max="12551" width="15.7109375" style="624" customWidth="1"/>
    <col min="12552" max="12553" width="17.7109375" style="624" customWidth="1"/>
    <col min="12554" max="12554" width="50.42578125" style="624" customWidth="1"/>
    <col min="12555" max="12555" width="18.42578125" style="624" customWidth="1"/>
    <col min="12556" max="12556" width="17.85546875" style="624" customWidth="1"/>
    <col min="12557" max="12560" width="15.7109375" style="624" customWidth="1"/>
    <col min="12561" max="12562" width="17.7109375" style="624" customWidth="1"/>
    <col min="12563" max="12563" width="12" style="624" bestFit="1" customWidth="1"/>
    <col min="12564" max="12564" width="11.42578125" style="624" bestFit="1" customWidth="1"/>
    <col min="12565" max="12565" width="9.140625" style="624" bestFit="1" customWidth="1"/>
    <col min="12566" max="12566" width="12.42578125" style="624" bestFit="1" customWidth="1"/>
    <col min="12567" max="12800" width="11.42578125" style="624"/>
    <col min="12801" max="12801" width="50.7109375" style="624" customWidth="1"/>
    <col min="12802" max="12802" width="18.7109375" style="624" customWidth="1"/>
    <col min="12803" max="12803" width="17.7109375" style="624" customWidth="1"/>
    <col min="12804" max="12807" width="15.7109375" style="624" customWidth="1"/>
    <col min="12808" max="12809" width="17.7109375" style="624" customWidth="1"/>
    <col min="12810" max="12810" width="50.42578125" style="624" customWidth="1"/>
    <col min="12811" max="12811" width="18.42578125" style="624" customWidth="1"/>
    <col min="12812" max="12812" width="17.85546875" style="624" customWidth="1"/>
    <col min="12813" max="12816" width="15.7109375" style="624" customWidth="1"/>
    <col min="12817" max="12818" width="17.7109375" style="624" customWidth="1"/>
    <col min="12819" max="12819" width="12" style="624" bestFit="1" customWidth="1"/>
    <col min="12820" max="12820" width="11.42578125" style="624" bestFit="1" customWidth="1"/>
    <col min="12821" max="12821" width="9.140625" style="624" bestFit="1" customWidth="1"/>
    <col min="12822" max="12822" width="12.42578125" style="624" bestFit="1" customWidth="1"/>
    <col min="12823" max="13056" width="11.42578125" style="624"/>
    <col min="13057" max="13057" width="50.7109375" style="624" customWidth="1"/>
    <col min="13058" max="13058" width="18.7109375" style="624" customWidth="1"/>
    <col min="13059" max="13059" width="17.7109375" style="624" customWidth="1"/>
    <col min="13060" max="13063" width="15.7109375" style="624" customWidth="1"/>
    <col min="13064" max="13065" width="17.7109375" style="624" customWidth="1"/>
    <col min="13066" max="13066" width="50.42578125" style="624" customWidth="1"/>
    <col min="13067" max="13067" width="18.42578125" style="624" customWidth="1"/>
    <col min="13068" max="13068" width="17.85546875" style="624" customWidth="1"/>
    <col min="13069" max="13072" width="15.7109375" style="624" customWidth="1"/>
    <col min="13073" max="13074" width="17.7109375" style="624" customWidth="1"/>
    <col min="13075" max="13075" width="12" style="624" bestFit="1" customWidth="1"/>
    <col min="13076" max="13076" width="11.42578125" style="624" bestFit="1" customWidth="1"/>
    <col min="13077" max="13077" width="9.140625" style="624" bestFit="1" customWidth="1"/>
    <col min="13078" max="13078" width="12.42578125" style="624" bestFit="1" customWidth="1"/>
    <col min="13079" max="13312" width="11.42578125" style="624"/>
    <col min="13313" max="13313" width="50.7109375" style="624" customWidth="1"/>
    <col min="13314" max="13314" width="18.7109375" style="624" customWidth="1"/>
    <col min="13315" max="13315" width="17.7109375" style="624" customWidth="1"/>
    <col min="13316" max="13319" width="15.7109375" style="624" customWidth="1"/>
    <col min="13320" max="13321" width="17.7109375" style="624" customWidth="1"/>
    <col min="13322" max="13322" width="50.42578125" style="624" customWidth="1"/>
    <col min="13323" max="13323" width="18.42578125" style="624" customWidth="1"/>
    <col min="13324" max="13324" width="17.85546875" style="624" customWidth="1"/>
    <col min="13325" max="13328" width="15.7109375" style="624" customWidth="1"/>
    <col min="13329" max="13330" width="17.7109375" style="624" customWidth="1"/>
    <col min="13331" max="13331" width="12" style="624" bestFit="1" customWidth="1"/>
    <col min="13332" max="13332" width="11.42578125" style="624" bestFit="1" customWidth="1"/>
    <col min="13333" max="13333" width="9.140625" style="624" bestFit="1" customWidth="1"/>
    <col min="13334" max="13334" width="12.42578125" style="624" bestFit="1" customWidth="1"/>
    <col min="13335" max="13568" width="11.42578125" style="624"/>
    <col min="13569" max="13569" width="50.7109375" style="624" customWidth="1"/>
    <col min="13570" max="13570" width="18.7109375" style="624" customWidth="1"/>
    <col min="13571" max="13571" width="17.7109375" style="624" customWidth="1"/>
    <col min="13572" max="13575" width="15.7109375" style="624" customWidth="1"/>
    <col min="13576" max="13577" width="17.7109375" style="624" customWidth="1"/>
    <col min="13578" max="13578" width="50.42578125" style="624" customWidth="1"/>
    <col min="13579" max="13579" width="18.42578125" style="624" customWidth="1"/>
    <col min="13580" max="13580" width="17.85546875" style="624" customWidth="1"/>
    <col min="13581" max="13584" width="15.7109375" style="624" customWidth="1"/>
    <col min="13585" max="13586" width="17.7109375" style="624" customWidth="1"/>
    <col min="13587" max="13587" width="12" style="624" bestFit="1" customWidth="1"/>
    <col min="13588" max="13588" width="11.42578125" style="624" bestFit="1" customWidth="1"/>
    <col min="13589" max="13589" width="9.140625" style="624" bestFit="1" customWidth="1"/>
    <col min="13590" max="13590" width="12.42578125" style="624" bestFit="1" customWidth="1"/>
    <col min="13591" max="13824" width="11.42578125" style="624"/>
    <col min="13825" max="13825" width="50.7109375" style="624" customWidth="1"/>
    <col min="13826" max="13826" width="18.7109375" style="624" customWidth="1"/>
    <col min="13827" max="13827" width="17.7109375" style="624" customWidth="1"/>
    <col min="13828" max="13831" width="15.7109375" style="624" customWidth="1"/>
    <col min="13832" max="13833" width="17.7109375" style="624" customWidth="1"/>
    <col min="13834" max="13834" width="50.42578125" style="624" customWidth="1"/>
    <col min="13835" max="13835" width="18.42578125" style="624" customWidth="1"/>
    <col min="13836" max="13836" width="17.85546875" style="624" customWidth="1"/>
    <col min="13837" max="13840" width="15.7109375" style="624" customWidth="1"/>
    <col min="13841" max="13842" width="17.7109375" style="624" customWidth="1"/>
    <col min="13843" max="13843" width="12" style="624" bestFit="1" customWidth="1"/>
    <col min="13844" max="13844" width="11.42578125" style="624" bestFit="1" customWidth="1"/>
    <col min="13845" max="13845" width="9.140625" style="624" bestFit="1" customWidth="1"/>
    <col min="13846" max="13846" width="12.42578125" style="624" bestFit="1" customWidth="1"/>
    <col min="13847" max="14080" width="11.42578125" style="624"/>
    <col min="14081" max="14081" width="50.7109375" style="624" customWidth="1"/>
    <col min="14082" max="14082" width="18.7109375" style="624" customWidth="1"/>
    <col min="14083" max="14083" width="17.7109375" style="624" customWidth="1"/>
    <col min="14084" max="14087" width="15.7109375" style="624" customWidth="1"/>
    <col min="14088" max="14089" width="17.7109375" style="624" customWidth="1"/>
    <col min="14090" max="14090" width="50.42578125" style="624" customWidth="1"/>
    <col min="14091" max="14091" width="18.42578125" style="624" customWidth="1"/>
    <col min="14092" max="14092" width="17.85546875" style="624" customWidth="1"/>
    <col min="14093" max="14096" width="15.7109375" style="624" customWidth="1"/>
    <col min="14097" max="14098" width="17.7109375" style="624" customWidth="1"/>
    <col min="14099" max="14099" width="12" style="624" bestFit="1" customWidth="1"/>
    <col min="14100" max="14100" width="11.42578125" style="624" bestFit="1" customWidth="1"/>
    <col min="14101" max="14101" width="9.140625" style="624" bestFit="1" customWidth="1"/>
    <col min="14102" max="14102" width="12.42578125" style="624" bestFit="1" customWidth="1"/>
    <col min="14103" max="14336" width="11.42578125" style="624"/>
    <col min="14337" max="14337" width="50.7109375" style="624" customWidth="1"/>
    <col min="14338" max="14338" width="18.7109375" style="624" customWidth="1"/>
    <col min="14339" max="14339" width="17.7109375" style="624" customWidth="1"/>
    <col min="14340" max="14343" width="15.7109375" style="624" customWidth="1"/>
    <col min="14344" max="14345" width="17.7109375" style="624" customWidth="1"/>
    <col min="14346" max="14346" width="50.42578125" style="624" customWidth="1"/>
    <col min="14347" max="14347" width="18.42578125" style="624" customWidth="1"/>
    <col min="14348" max="14348" width="17.85546875" style="624" customWidth="1"/>
    <col min="14349" max="14352" width="15.7109375" style="624" customWidth="1"/>
    <col min="14353" max="14354" width="17.7109375" style="624" customWidth="1"/>
    <col min="14355" max="14355" width="12" style="624" bestFit="1" customWidth="1"/>
    <col min="14356" max="14356" width="11.42578125" style="624" bestFit="1" customWidth="1"/>
    <col min="14357" max="14357" width="9.140625" style="624" bestFit="1" customWidth="1"/>
    <col min="14358" max="14358" width="12.42578125" style="624" bestFit="1" customWidth="1"/>
    <col min="14359" max="14592" width="11.42578125" style="624"/>
    <col min="14593" max="14593" width="50.7109375" style="624" customWidth="1"/>
    <col min="14594" max="14594" width="18.7109375" style="624" customWidth="1"/>
    <col min="14595" max="14595" width="17.7109375" style="624" customWidth="1"/>
    <col min="14596" max="14599" width="15.7109375" style="624" customWidth="1"/>
    <col min="14600" max="14601" width="17.7109375" style="624" customWidth="1"/>
    <col min="14602" max="14602" width="50.42578125" style="624" customWidth="1"/>
    <col min="14603" max="14603" width="18.42578125" style="624" customWidth="1"/>
    <col min="14604" max="14604" width="17.85546875" style="624" customWidth="1"/>
    <col min="14605" max="14608" width="15.7109375" style="624" customWidth="1"/>
    <col min="14609" max="14610" width="17.7109375" style="624" customWidth="1"/>
    <col min="14611" max="14611" width="12" style="624" bestFit="1" customWidth="1"/>
    <col min="14612" max="14612" width="11.42578125" style="624" bestFit="1" customWidth="1"/>
    <col min="14613" max="14613" width="9.140625" style="624" bestFit="1" customWidth="1"/>
    <col min="14614" max="14614" width="12.42578125" style="624" bestFit="1" customWidth="1"/>
    <col min="14615" max="14848" width="11.42578125" style="624"/>
    <col min="14849" max="14849" width="50.7109375" style="624" customWidth="1"/>
    <col min="14850" max="14850" width="18.7109375" style="624" customWidth="1"/>
    <col min="14851" max="14851" width="17.7109375" style="624" customWidth="1"/>
    <col min="14852" max="14855" width="15.7109375" style="624" customWidth="1"/>
    <col min="14856" max="14857" width="17.7109375" style="624" customWidth="1"/>
    <col min="14858" max="14858" width="50.42578125" style="624" customWidth="1"/>
    <col min="14859" max="14859" width="18.42578125" style="624" customWidth="1"/>
    <col min="14860" max="14860" width="17.85546875" style="624" customWidth="1"/>
    <col min="14861" max="14864" width="15.7109375" style="624" customWidth="1"/>
    <col min="14865" max="14866" width="17.7109375" style="624" customWidth="1"/>
    <col min="14867" max="14867" width="12" style="624" bestFit="1" customWidth="1"/>
    <col min="14868" max="14868" width="11.42578125" style="624" bestFit="1" customWidth="1"/>
    <col min="14869" max="14869" width="9.140625" style="624" bestFit="1" customWidth="1"/>
    <col min="14870" max="14870" width="12.42578125" style="624" bestFit="1" customWidth="1"/>
    <col min="14871" max="15104" width="11.42578125" style="624"/>
    <col min="15105" max="15105" width="50.7109375" style="624" customWidth="1"/>
    <col min="15106" max="15106" width="18.7109375" style="624" customWidth="1"/>
    <col min="15107" max="15107" width="17.7109375" style="624" customWidth="1"/>
    <col min="15108" max="15111" width="15.7109375" style="624" customWidth="1"/>
    <col min="15112" max="15113" width="17.7109375" style="624" customWidth="1"/>
    <col min="15114" max="15114" width="50.42578125" style="624" customWidth="1"/>
    <col min="15115" max="15115" width="18.42578125" style="624" customWidth="1"/>
    <col min="15116" max="15116" width="17.85546875" style="624" customWidth="1"/>
    <col min="15117" max="15120" width="15.7109375" style="624" customWidth="1"/>
    <col min="15121" max="15122" width="17.7109375" style="624" customWidth="1"/>
    <col min="15123" max="15123" width="12" style="624" bestFit="1" customWidth="1"/>
    <col min="15124" max="15124" width="11.42578125" style="624" bestFit="1" customWidth="1"/>
    <col min="15125" max="15125" width="9.140625" style="624" bestFit="1" customWidth="1"/>
    <col min="15126" max="15126" width="12.42578125" style="624" bestFit="1" customWidth="1"/>
    <col min="15127" max="15360" width="11.42578125" style="624"/>
    <col min="15361" max="15361" width="50.7109375" style="624" customWidth="1"/>
    <col min="15362" max="15362" width="18.7109375" style="624" customWidth="1"/>
    <col min="15363" max="15363" width="17.7109375" style="624" customWidth="1"/>
    <col min="15364" max="15367" width="15.7109375" style="624" customWidth="1"/>
    <col min="15368" max="15369" width="17.7109375" style="624" customWidth="1"/>
    <col min="15370" max="15370" width="50.42578125" style="624" customWidth="1"/>
    <col min="15371" max="15371" width="18.42578125" style="624" customWidth="1"/>
    <col min="15372" max="15372" width="17.85546875" style="624" customWidth="1"/>
    <col min="15373" max="15376" width="15.7109375" style="624" customWidth="1"/>
    <col min="15377" max="15378" width="17.7109375" style="624" customWidth="1"/>
    <col min="15379" max="15379" width="12" style="624" bestFit="1" customWidth="1"/>
    <col min="15380" max="15380" width="11.42578125" style="624" bestFit="1" customWidth="1"/>
    <col min="15381" max="15381" width="9.140625" style="624" bestFit="1" customWidth="1"/>
    <col min="15382" max="15382" width="12.42578125" style="624" bestFit="1" customWidth="1"/>
    <col min="15383" max="15616" width="11.42578125" style="624"/>
    <col min="15617" max="15617" width="50.7109375" style="624" customWidth="1"/>
    <col min="15618" max="15618" width="18.7109375" style="624" customWidth="1"/>
    <col min="15619" max="15619" width="17.7109375" style="624" customWidth="1"/>
    <col min="15620" max="15623" width="15.7109375" style="624" customWidth="1"/>
    <col min="15624" max="15625" width="17.7109375" style="624" customWidth="1"/>
    <col min="15626" max="15626" width="50.42578125" style="624" customWidth="1"/>
    <col min="15627" max="15627" width="18.42578125" style="624" customWidth="1"/>
    <col min="15628" max="15628" width="17.85546875" style="624" customWidth="1"/>
    <col min="15629" max="15632" width="15.7109375" style="624" customWidth="1"/>
    <col min="15633" max="15634" width="17.7109375" style="624" customWidth="1"/>
    <col min="15635" max="15635" width="12" style="624" bestFit="1" customWidth="1"/>
    <col min="15636" max="15636" width="11.42578125" style="624" bestFit="1" customWidth="1"/>
    <col min="15637" max="15637" width="9.140625" style="624" bestFit="1" customWidth="1"/>
    <col min="15638" max="15638" width="12.42578125" style="624" bestFit="1" customWidth="1"/>
    <col min="15639" max="15872" width="11.42578125" style="624"/>
    <col min="15873" max="15873" width="50.7109375" style="624" customWidth="1"/>
    <col min="15874" max="15874" width="18.7109375" style="624" customWidth="1"/>
    <col min="15875" max="15875" width="17.7109375" style="624" customWidth="1"/>
    <col min="15876" max="15879" width="15.7109375" style="624" customWidth="1"/>
    <col min="15880" max="15881" width="17.7109375" style="624" customWidth="1"/>
    <col min="15882" max="15882" width="50.42578125" style="624" customWidth="1"/>
    <col min="15883" max="15883" width="18.42578125" style="624" customWidth="1"/>
    <col min="15884" max="15884" width="17.85546875" style="624" customWidth="1"/>
    <col min="15885" max="15888" width="15.7109375" style="624" customWidth="1"/>
    <col min="15889" max="15890" width="17.7109375" style="624" customWidth="1"/>
    <col min="15891" max="15891" width="12" style="624" bestFit="1" customWidth="1"/>
    <col min="15892" max="15892" width="11.42578125" style="624" bestFit="1" customWidth="1"/>
    <col min="15893" max="15893" width="9.140625" style="624" bestFit="1" customWidth="1"/>
    <col min="15894" max="15894" width="12.42578125" style="624" bestFit="1" customWidth="1"/>
    <col min="15895" max="16128" width="11.42578125" style="624"/>
    <col min="16129" max="16129" width="50.7109375" style="624" customWidth="1"/>
    <col min="16130" max="16130" width="18.7109375" style="624" customWidth="1"/>
    <col min="16131" max="16131" width="17.7109375" style="624" customWidth="1"/>
    <col min="16132" max="16135" width="15.7109375" style="624" customWidth="1"/>
    <col min="16136" max="16137" width="17.7109375" style="624" customWidth="1"/>
    <col min="16138" max="16138" width="50.42578125" style="624" customWidth="1"/>
    <col min="16139" max="16139" width="18.42578125" style="624" customWidth="1"/>
    <col min="16140" max="16140" width="17.85546875" style="624" customWidth="1"/>
    <col min="16141" max="16144" width="15.7109375" style="624" customWidth="1"/>
    <col min="16145" max="16146" width="17.7109375" style="624" customWidth="1"/>
    <col min="16147" max="16147" width="12" style="624" bestFit="1" customWidth="1"/>
    <col min="16148" max="16148" width="11.42578125" style="624" bestFit="1" customWidth="1"/>
    <col min="16149" max="16149" width="9.140625" style="624" bestFit="1" customWidth="1"/>
    <col min="16150" max="16150" width="12.42578125" style="624" bestFit="1" customWidth="1"/>
    <col min="16151" max="16384" width="11.42578125" style="624"/>
  </cols>
  <sheetData>
    <row r="1" spans="1:22" s="625" customFormat="1" ht="42" customHeight="1" thickBot="1">
      <c r="A1" s="560" t="s">
        <v>1624</v>
      </c>
      <c r="B1" s="561" t="s">
        <v>1398</v>
      </c>
      <c r="C1" s="561" t="s">
        <v>1399</v>
      </c>
      <c r="D1" s="562" t="s">
        <v>549</v>
      </c>
      <c r="E1" s="563" t="s">
        <v>550</v>
      </c>
      <c r="F1" s="563" t="s">
        <v>551</v>
      </c>
      <c r="G1" s="564" t="s">
        <v>552</v>
      </c>
      <c r="H1" s="565" t="s">
        <v>1400</v>
      </c>
      <c r="I1" s="566" t="s">
        <v>593</v>
      </c>
      <c r="J1" s="560" t="s">
        <v>1763</v>
      </c>
      <c r="K1" s="567" t="s">
        <v>1402</v>
      </c>
      <c r="L1" s="562" t="s">
        <v>599</v>
      </c>
      <c r="M1" s="563" t="s">
        <v>600</v>
      </c>
      <c r="N1" s="563" t="s">
        <v>601</v>
      </c>
      <c r="O1" s="563" t="s">
        <v>602</v>
      </c>
      <c r="P1" s="568" t="s">
        <v>603</v>
      </c>
      <c r="Q1" s="569" t="s">
        <v>1400</v>
      </c>
      <c r="R1" s="568" t="s">
        <v>593</v>
      </c>
      <c r="S1" s="371"/>
      <c r="T1" s="372"/>
      <c r="U1" s="371"/>
      <c r="V1" s="371"/>
    </row>
    <row r="2" spans="1:22" ht="42" customHeight="1" thickBot="1">
      <c r="A2" s="373" t="s">
        <v>2390</v>
      </c>
      <c r="B2" s="374">
        <v>1.3329861111111112E-3</v>
      </c>
      <c r="C2" s="374"/>
      <c r="D2" s="492" t="s">
        <v>2237</v>
      </c>
      <c r="E2" s="493" t="s">
        <v>2314</v>
      </c>
      <c r="F2" s="378" t="s">
        <v>2391</v>
      </c>
      <c r="G2" s="477" t="s">
        <v>2392</v>
      </c>
      <c r="H2" s="380">
        <v>1.3865740740740739E-3</v>
      </c>
      <c r="I2" s="491">
        <v>1.3865740740740739E-3</v>
      </c>
      <c r="J2" s="382" t="s">
        <v>1285</v>
      </c>
      <c r="K2" s="383">
        <v>5.2343749999999994E-3</v>
      </c>
      <c r="L2" s="384" t="s">
        <v>2393</v>
      </c>
      <c r="M2" s="385" t="s">
        <v>2394</v>
      </c>
      <c r="N2" s="385" t="s">
        <v>2395</v>
      </c>
      <c r="O2" s="385" t="s">
        <v>2396</v>
      </c>
      <c r="P2" s="386" t="s">
        <v>1650</v>
      </c>
      <c r="Q2" s="387">
        <v>5.1723379629629628E-3</v>
      </c>
      <c r="R2" s="499">
        <v>5.1723379629629628E-3</v>
      </c>
      <c r="S2" s="389"/>
      <c r="T2" s="372"/>
      <c r="U2" s="389"/>
      <c r="V2" s="389"/>
    </row>
    <row r="3" spans="1:22" ht="42" customHeight="1" thickBot="1">
      <c r="A3" s="390" t="s">
        <v>2397</v>
      </c>
      <c r="B3" s="391">
        <v>1.5090277777777778E-3</v>
      </c>
      <c r="C3" s="391"/>
      <c r="D3" s="494" t="s">
        <v>2398</v>
      </c>
      <c r="E3" s="404" t="s">
        <v>2009</v>
      </c>
      <c r="F3" s="504" t="s">
        <v>2399</v>
      </c>
      <c r="G3" s="405" t="s">
        <v>2400</v>
      </c>
      <c r="H3" s="380">
        <v>1.4769675925925924E-3</v>
      </c>
      <c r="I3" s="496">
        <v>1.4769675925925924E-3</v>
      </c>
      <c r="J3" s="396"/>
      <c r="K3" s="397"/>
      <c r="L3" s="398" t="s">
        <v>2401</v>
      </c>
      <c r="M3" s="399" t="s">
        <v>2402</v>
      </c>
      <c r="N3" s="399" t="s">
        <v>1964</v>
      </c>
      <c r="O3" s="399" t="s">
        <v>2403</v>
      </c>
      <c r="P3" s="400" t="s">
        <v>1529</v>
      </c>
      <c r="Q3" s="401"/>
      <c r="R3" s="402"/>
      <c r="S3" s="389"/>
      <c r="T3" s="372"/>
      <c r="U3" s="389"/>
      <c r="V3" s="389"/>
    </row>
    <row r="4" spans="1:22" ht="42" customHeight="1" thickBot="1">
      <c r="A4" s="390"/>
      <c r="B4" s="391"/>
      <c r="C4" s="391"/>
      <c r="D4" s="403"/>
      <c r="E4" s="404"/>
      <c r="F4" s="404"/>
      <c r="G4" s="405"/>
      <c r="H4" s="380"/>
      <c r="I4" s="406"/>
      <c r="J4" s="382" t="s">
        <v>1395</v>
      </c>
      <c r="K4" s="407">
        <v>5.3863425925925919E-3</v>
      </c>
      <c r="L4" s="384" t="s">
        <v>2404</v>
      </c>
      <c r="M4" s="385" t="s">
        <v>1870</v>
      </c>
      <c r="N4" s="385" t="s">
        <v>2201</v>
      </c>
      <c r="O4" s="385" t="s">
        <v>1790</v>
      </c>
      <c r="P4" s="386" t="s">
        <v>2199</v>
      </c>
      <c r="Q4" s="380">
        <v>4.1479166666666669E-3</v>
      </c>
      <c r="R4" s="496">
        <v>4.1479166666666669E-3</v>
      </c>
      <c r="S4" s="389"/>
      <c r="T4" s="372"/>
      <c r="U4" s="389"/>
      <c r="V4" s="389"/>
    </row>
    <row r="5" spans="1:22" ht="42" customHeight="1" thickBot="1">
      <c r="A5" s="408"/>
      <c r="B5" s="409"/>
      <c r="C5" s="409"/>
      <c r="D5" s="411"/>
      <c r="E5" s="412"/>
      <c r="F5" s="412"/>
      <c r="G5" s="413"/>
      <c r="H5" s="387"/>
      <c r="I5" s="414"/>
      <c r="J5" s="396"/>
      <c r="K5" s="415"/>
      <c r="L5" s="398" t="s">
        <v>2405</v>
      </c>
      <c r="M5" s="399" t="s">
        <v>2406</v>
      </c>
      <c r="N5" s="399" t="s">
        <v>2407</v>
      </c>
      <c r="O5" s="399" t="s">
        <v>2408</v>
      </c>
      <c r="P5" s="400" t="s">
        <v>2409</v>
      </c>
      <c r="Q5" s="401"/>
      <c r="R5" s="402"/>
      <c r="S5" s="389"/>
      <c r="T5" s="372"/>
      <c r="U5" s="389"/>
      <c r="V5" s="389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/>
      <c r="K6" s="421"/>
      <c r="L6" s="384"/>
      <c r="M6" s="385"/>
      <c r="N6" s="385"/>
      <c r="O6" s="385"/>
      <c r="P6" s="386"/>
      <c r="Q6" s="380"/>
      <c r="R6" s="406"/>
      <c r="S6" s="389"/>
      <c r="T6" s="372"/>
      <c r="U6" s="389"/>
      <c r="V6" s="389"/>
    </row>
    <row r="7" spans="1:22" ht="42" customHeight="1" thickBot="1">
      <c r="A7" s="560" t="s">
        <v>1785</v>
      </c>
      <c r="B7" s="570" t="s">
        <v>1402</v>
      </c>
      <c r="C7" s="571" t="s">
        <v>1399</v>
      </c>
      <c r="D7" s="562" t="s">
        <v>589</v>
      </c>
      <c r="E7" s="563" t="s">
        <v>590</v>
      </c>
      <c r="F7" s="563" t="s">
        <v>591</v>
      </c>
      <c r="G7" s="568" t="s">
        <v>592</v>
      </c>
      <c r="H7" s="562" t="s">
        <v>1400</v>
      </c>
      <c r="I7" s="568" t="s">
        <v>593</v>
      </c>
      <c r="J7" s="396"/>
      <c r="K7" s="415"/>
      <c r="L7" s="398"/>
      <c r="M7" s="399"/>
      <c r="N7" s="399"/>
      <c r="O7" s="399"/>
      <c r="P7" s="400"/>
      <c r="Q7" s="401"/>
      <c r="R7" s="402"/>
      <c r="S7" s="389"/>
      <c r="T7" s="372"/>
      <c r="U7" s="389"/>
      <c r="V7" s="389"/>
    </row>
    <row r="8" spans="1:22" ht="42" customHeight="1" thickBot="1">
      <c r="A8" s="390" t="s">
        <v>806</v>
      </c>
      <c r="B8" s="374">
        <v>1.7578703703703706E-3</v>
      </c>
      <c r="C8" s="374"/>
      <c r="D8" s="403" t="s">
        <v>1504</v>
      </c>
      <c r="E8" s="404" t="s">
        <v>2410</v>
      </c>
      <c r="F8" s="404" t="s">
        <v>2411</v>
      </c>
      <c r="G8" s="424" t="s">
        <v>2412</v>
      </c>
      <c r="H8" s="380">
        <v>1.7570601851851853E-3</v>
      </c>
      <c r="I8" s="406">
        <v>1.7570601851851853E-3</v>
      </c>
      <c r="J8" s="420"/>
      <c r="K8" s="421"/>
      <c r="L8" s="425"/>
      <c r="M8" s="426"/>
      <c r="N8" s="426"/>
      <c r="O8" s="426"/>
      <c r="P8" s="427"/>
      <c r="Q8" s="380"/>
      <c r="R8" s="406"/>
      <c r="S8" s="389"/>
      <c r="T8" s="372"/>
      <c r="U8" s="389"/>
      <c r="V8" s="389"/>
    </row>
    <row r="9" spans="1:22" ht="42" customHeight="1" thickBot="1">
      <c r="A9" s="390" t="s">
        <v>1285</v>
      </c>
      <c r="B9" s="391">
        <v>1.8178240740740741E-3</v>
      </c>
      <c r="C9" s="391"/>
      <c r="D9" s="403" t="s">
        <v>2413</v>
      </c>
      <c r="E9" s="404" t="s">
        <v>2414</v>
      </c>
      <c r="F9" s="404" t="s">
        <v>2415</v>
      </c>
      <c r="G9" s="424" t="s">
        <v>1940</v>
      </c>
      <c r="H9" s="380">
        <v>1.8817129629629629E-3</v>
      </c>
      <c r="I9" s="406">
        <v>1.8817129629629629E-3</v>
      </c>
      <c r="J9" s="396"/>
      <c r="K9" s="415"/>
      <c r="L9" s="398"/>
      <c r="M9" s="399"/>
      <c r="N9" s="399"/>
      <c r="O9" s="399"/>
      <c r="P9" s="400"/>
      <c r="Q9" s="401"/>
      <c r="R9" s="402"/>
      <c r="S9" s="389"/>
      <c r="T9" s="372"/>
      <c r="U9" s="389"/>
      <c r="V9" s="389"/>
    </row>
    <row r="10" spans="1:22" ht="42" customHeight="1" thickBot="1">
      <c r="A10" s="390"/>
      <c r="B10" s="391"/>
      <c r="C10" s="391"/>
      <c r="D10" s="403"/>
      <c r="E10" s="404"/>
      <c r="F10" s="404"/>
      <c r="G10" s="424"/>
      <c r="H10" s="380"/>
      <c r="I10" s="406"/>
      <c r="J10" s="416"/>
      <c r="K10" s="417"/>
      <c r="L10" s="419"/>
      <c r="M10" s="419"/>
      <c r="N10" s="419"/>
      <c r="O10" s="419"/>
      <c r="P10" s="419"/>
      <c r="Q10" s="429"/>
      <c r="R10" s="430"/>
      <c r="S10" s="389"/>
      <c r="T10" s="372"/>
      <c r="U10" s="389"/>
      <c r="V10" s="389"/>
    </row>
    <row r="11" spans="1:22" ht="42" customHeight="1" thickBot="1">
      <c r="A11" s="408"/>
      <c r="B11" s="409"/>
      <c r="C11" s="409"/>
      <c r="D11" s="411"/>
      <c r="E11" s="412"/>
      <c r="F11" s="412"/>
      <c r="G11" s="431"/>
      <c r="H11" s="387"/>
      <c r="I11" s="414"/>
      <c r="J11" s="572" t="s">
        <v>1658</v>
      </c>
      <c r="K11" s="571" t="s">
        <v>1398</v>
      </c>
      <c r="L11" s="573" t="s">
        <v>1399</v>
      </c>
      <c r="M11" s="562" t="s">
        <v>589</v>
      </c>
      <c r="N11" s="563" t="s">
        <v>590</v>
      </c>
      <c r="O11" s="563" t="s">
        <v>591</v>
      </c>
      <c r="P11" s="568" t="s">
        <v>592</v>
      </c>
      <c r="Q11" s="562" t="s">
        <v>1400</v>
      </c>
      <c r="R11" s="568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17"/>
      <c r="D12" s="419"/>
      <c r="E12" s="419"/>
      <c r="F12" s="419"/>
      <c r="G12" s="419"/>
      <c r="H12" s="401"/>
      <c r="I12" s="402"/>
      <c r="J12" s="437" t="s">
        <v>2416</v>
      </c>
      <c r="K12" s="374">
        <v>1.1758101851851853E-3</v>
      </c>
      <c r="L12" s="374"/>
      <c r="M12" s="376" t="s">
        <v>2085</v>
      </c>
      <c r="N12" s="378" t="s">
        <v>2417</v>
      </c>
      <c r="O12" s="378" t="s">
        <v>500</v>
      </c>
      <c r="P12" s="484" t="s">
        <v>2418</v>
      </c>
      <c r="Q12" s="439">
        <v>1.2476851851851852E-3</v>
      </c>
      <c r="R12" s="479">
        <v>1.2476851851851852E-3</v>
      </c>
      <c r="S12" s="441"/>
      <c r="T12" s="372"/>
      <c r="U12" s="389"/>
      <c r="V12" s="389"/>
    </row>
    <row r="13" spans="1:22" ht="42" customHeight="1" thickBot="1">
      <c r="A13" s="432" t="s">
        <v>1795</v>
      </c>
      <c r="B13" s="433" t="s">
        <v>1402</v>
      </c>
      <c r="C13" s="434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 t="s">
        <v>2419</v>
      </c>
      <c r="K13" s="391">
        <v>1.346875E-3</v>
      </c>
      <c r="L13" s="391"/>
      <c r="M13" s="494" t="s">
        <v>2420</v>
      </c>
      <c r="N13" s="504" t="s">
        <v>2421</v>
      </c>
      <c r="O13" s="404" t="s">
        <v>2422</v>
      </c>
      <c r="P13" s="505" t="s">
        <v>2423</v>
      </c>
      <c r="Q13" s="380">
        <v>1.3572916666666666E-3</v>
      </c>
      <c r="R13" s="406">
        <v>1.3572916666666666E-3</v>
      </c>
      <c r="S13" s="441"/>
      <c r="T13" s="372"/>
      <c r="U13" s="389"/>
      <c r="V13" s="389"/>
    </row>
    <row r="14" spans="1:22" ht="42" customHeight="1" thickBot="1">
      <c r="A14" s="390" t="s">
        <v>1391</v>
      </c>
      <c r="B14" s="374">
        <v>1.5491898148148149E-3</v>
      </c>
      <c r="C14" s="374"/>
      <c r="D14" s="403" t="s">
        <v>2285</v>
      </c>
      <c r="E14" s="404" t="s">
        <v>2424</v>
      </c>
      <c r="F14" s="404" t="s">
        <v>2425</v>
      </c>
      <c r="G14" s="424" t="s">
        <v>2426</v>
      </c>
      <c r="H14" s="380">
        <v>1.6091435185185184E-3</v>
      </c>
      <c r="I14" s="406">
        <v>1.6091435185185184E-3</v>
      </c>
      <c r="J14" s="390"/>
      <c r="K14" s="391"/>
      <c r="L14" s="391"/>
      <c r="M14" s="403"/>
      <c r="N14" s="404"/>
      <c r="O14" s="404"/>
      <c r="P14" s="424"/>
      <c r="Q14" s="380"/>
      <c r="R14" s="406"/>
      <c r="S14" s="441"/>
      <c r="T14" s="372"/>
      <c r="U14" s="389"/>
      <c r="V14" s="389"/>
    </row>
    <row r="15" spans="1:22" ht="42" customHeight="1" thickBot="1">
      <c r="A15" s="390" t="s">
        <v>1296</v>
      </c>
      <c r="B15" s="391">
        <v>2.1079861111111113E-3</v>
      </c>
      <c r="C15" s="391"/>
      <c r="D15" s="494" t="s">
        <v>1470</v>
      </c>
      <c r="E15" s="404" t="s">
        <v>2427</v>
      </c>
      <c r="F15" s="404" t="s">
        <v>2428</v>
      </c>
      <c r="G15" s="424" t="s">
        <v>2429</v>
      </c>
      <c r="H15" s="380">
        <v>2.000925925925926E-3</v>
      </c>
      <c r="I15" s="496">
        <v>2.000925925925926E-3</v>
      </c>
      <c r="J15" s="408"/>
      <c r="K15" s="409"/>
      <c r="L15" s="409"/>
      <c r="M15" s="411"/>
      <c r="N15" s="412"/>
      <c r="O15" s="412"/>
      <c r="P15" s="431"/>
      <c r="Q15" s="387"/>
      <c r="R15" s="414"/>
      <c r="S15" s="441"/>
      <c r="T15" s="372"/>
      <c r="U15" s="389"/>
      <c r="V15" s="389"/>
    </row>
    <row r="16" spans="1:22" ht="42" customHeight="1" thickBot="1">
      <c r="A16" s="390"/>
      <c r="B16" s="391"/>
      <c r="C16" s="391"/>
      <c r="D16" s="403"/>
      <c r="E16" s="404"/>
      <c r="F16" s="404"/>
      <c r="G16" s="424"/>
      <c r="H16" s="380"/>
      <c r="I16" s="406"/>
      <c r="J16" s="416"/>
      <c r="K16" s="417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/>
      <c r="B17" s="409"/>
      <c r="C17" s="409"/>
      <c r="D17" s="411"/>
      <c r="E17" s="412"/>
      <c r="F17" s="412"/>
      <c r="G17" s="431"/>
      <c r="H17" s="387"/>
      <c r="I17" s="414"/>
      <c r="J17" s="574" t="s">
        <v>1808</v>
      </c>
      <c r="K17" s="571" t="s">
        <v>1402</v>
      </c>
      <c r="L17" s="571" t="s">
        <v>1399</v>
      </c>
      <c r="M17" s="447"/>
      <c r="N17" s="419"/>
      <c r="O17" s="562" t="s">
        <v>589</v>
      </c>
      <c r="P17" s="568" t="s">
        <v>590</v>
      </c>
      <c r="Q17" s="569" t="s">
        <v>1400</v>
      </c>
      <c r="R17" s="568" t="s">
        <v>593</v>
      </c>
      <c r="S17" s="441"/>
      <c r="T17" s="372"/>
      <c r="U17" s="389"/>
      <c r="V17" s="389"/>
    </row>
    <row r="18" spans="1:22" ht="42" customHeight="1" thickBot="1">
      <c r="A18" s="448"/>
      <c r="B18" s="444"/>
      <c r="C18" s="417"/>
      <c r="D18" s="419"/>
      <c r="E18" s="419"/>
      <c r="F18" s="419"/>
      <c r="G18" s="419"/>
      <c r="H18" s="401"/>
      <c r="I18" s="402"/>
      <c r="J18" s="449" t="s">
        <v>1486</v>
      </c>
      <c r="K18" s="374">
        <v>8.097222222222222E-4</v>
      </c>
      <c r="L18" s="374"/>
      <c r="M18" s="419"/>
      <c r="N18" s="419"/>
      <c r="O18" s="403" t="s">
        <v>2217</v>
      </c>
      <c r="P18" s="424" t="s">
        <v>1783</v>
      </c>
      <c r="Q18" s="450">
        <v>8.3298611111111117E-4</v>
      </c>
      <c r="R18" s="406">
        <v>8.3298611111111117E-4</v>
      </c>
      <c r="S18" s="389"/>
      <c r="T18" s="372"/>
      <c r="U18" s="389"/>
      <c r="V18" s="389"/>
    </row>
    <row r="19" spans="1:22" ht="42" customHeight="1" thickBot="1">
      <c r="A19" s="560" t="s">
        <v>1813</v>
      </c>
      <c r="B19" s="570" t="s">
        <v>1402</v>
      </c>
      <c r="C19" s="571" t="s">
        <v>1399</v>
      </c>
      <c r="D19" s="419"/>
      <c r="E19" s="419"/>
      <c r="F19" s="419"/>
      <c r="G19" s="447"/>
      <c r="H19" s="562" t="s">
        <v>1400</v>
      </c>
      <c r="I19" s="568" t="s">
        <v>593</v>
      </c>
      <c r="J19" s="449" t="s">
        <v>1547</v>
      </c>
      <c r="K19" s="391">
        <v>9.4583333333333336E-4</v>
      </c>
      <c r="L19" s="391"/>
      <c r="M19" s="419"/>
      <c r="N19" s="419"/>
      <c r="O19" s="403" t="s">
        <v>2430</v>
      </c>
      <c r="P19" s="424" t="s">
        <v>1477</v>
      </c>
      <c r="Q19" s="450">
        <v>1.0491898148148146E-3</v>
      </c>
      <c r="R19" s="406">
        <v>1.0491898148148146E-3</v>
      </c>
      <c r="S19" s="389"/>
      <c r="T19" s="372"/>
      <c r="U19" s="389"/>
      <c r="V19" s="389"/>
    </row>
    <row r="20" spans="1:22" ht="42" customHeight="1" thickBot="1">
      <c r="A20" s="449" t="s">
        <v>1395</v>
      </c>
      <c r="B20" s="374" t="s">
        <v>1367</v>
      </c>
      <c r="C20" s="374"/>
      <c r="D20" s="419"/>
      <c r="E20" s="419"/>
      <c r="F20" s="419"/>
      <c r="G20" s="401"/>
      <c r="H20" s="380" t="s">
        <v>2053</v>
      </c>
      <c r="I20" s="496" t="s">
        <v>2053</v>
      </c>
      <c r="J20" s="449"/>
      <c r="K20" s="391"/>
      <c r="L20" s="391"/>
      <c r="M20" s="419"/>
      <c r="N20" s="419"/>
      <c r="O20" s="403"/>
      <c r="P20" s="424"/>
      <c r="Q20" s="450"/>
      <c r="R20" s="406"/>
      <c r="S20" s="389"/>
      <c r="T20" s="389"/>
      <c r="U20" s="389"/>
      <c r="V20" s="389"/>
    </row>
    <row r="21" spans="1:22" ht="42" customHeight="1" thickBot="1">
      <c r="A21" s="449" t="s">
        <v>1394</v>
      </c>
      <c r="B21" s="391" t="s">
        <v>1929</v>
      </c>
      <c r="C21" s="391"/>
      <c r="D21" s="419"/>
      <c r="E21" s="419"/>
      <c r="F21" s="419"/>
      <c r="G21" s="401"/>
      <c r="H21" s="380" t="s">
        <v>2431</v>
      </c>
      <c r="I21" s="496" t="s">
        <v>2431</v>
      </c>
      <c r="J21" s="451"/>
      <c r="K21" s="409"/>
      <c r="L21" s="409"/>
      <c r="M21" s="419"/>
      <c r="N21" s="419"/>
      <c r="O21" s="411"/>
      <c r="P21" s="431"/>
      <c r="Q21" s="452"/>
      <c r="R21" s="414"/>
      <c r="S21" s="435"/>
      <c r="T21" s="435"/>
      <c r="U21" s="435"/>
      <c r="V21" s="435"/>
    </row>
    <row r="22" spans="1:22" ht="42" customHeight="1" thickBot="1">
      <c r="A22" s="449"/>
      <c r="B22" s="391"/>
      <c r="C22" s="391"/>
      <c r="D22" s="419"/>
      <c r="E22" s="419"/>
      <c r="F22" s="419"/>
      <c r="G22" s="401"/>
      <c r="H22" s="380"/>
      <c r="I22" s="406"/>
      <c r="J22" s="416"/>
      <c r="K22" s="417"/>
      <c r="L22" s="444"/>
      <c r="M22" s="419"/>
      <c r="N22" s="419"/>
      <c r="O22" s="419"/>
      <c r="P22" s="419"/>
      <c r="Q22" s="401"/>
      <c r="R22" s="402"/>
      <c r="S22" s="389"/>
      <c r="T22" s="389"/>
      <c r="U22" s="389"/>
      <c r="V22" s="389"/>
    </row>
    <row r="23" spans="1:22" ht="42" customHeight="1" thickBot="1">
      <c r="A23" s="451"/>
      <c r="B23" s="453"/>
      <c r="C23" s="409"/>
      <c r="D23" s="419"/>
      <c r="E23" s="419"/>
      <c r="F23" s="419"/>
      <c r="G23" s="401"/>
      <c r="H23" s="387"/>
      <c r="I23" s="414"/>
      <c r="J23" s="572" t="s">
        <v>1822</v>
      </c>
      <c r="K23" s="577" t="s">
        <v>1402</v>
      </c>
      <c r="L23" s="577" t="s">
        <v>1399</v>
      </c>
      <c r="M23" s="447"/>
      <c r="N23" s="419"/>
      <c r="O23" s="562" t="s">
        <v>589</v>
      </c>
      <c r="P23" s="568" t="s">
        <v>590</v>
      </c>
      <c r="Q23" s="569" t="s">
        <v>1400</v>
      </c>
      <c r="R23" s="568" t="s">
        <v>593</v>
      </c>
      <c r="S23" s="389"/>
      <c r="T23" s="389"/>
      <c r="U23" s="389"/>
      <c r="V23" s="389"/>
    </row>
    <row r="24" spans="1:22" ht="42" customHeight="1" thickBot="1">
      <c r="A24" s="448"/>
      <c r="B24" s="444"/>
      <c r="C24" s="444"/>
      <c r="D24" s="419"/>
      <c r="E24" s="419"/>
      <c r="F24" s="419"/>
      <c r="G24" s="401"/>
      <c r="H24" s="401"/>
      <c r="I24" s="402"/>
      <c r="J24" s="390" t="s">
        <v>1394</v>
      </c>
      <c r="K24" s="374">
        <v>9.4270833333333327E-4</v>
      </c>
      <c r="L24" s="374"/>
      <c r="M24" s="419"/>
      <c r="N24" s="419"/>
      <c r="O24" s="494" t="s">
        <v>2045</v>
      </c>
      <c r="P24" s="424" t="s">
        <v>2432</v>
      </c>
      <c r="Q24" s="450">
        <v>9.0671296296296301E-4</v>
      </c>
      <c r="R24" s="496">
        <v>9.0671296296296301E-4</v>
      </c>
      <c r="S24" s="389"/>
      <c r="T24" s="389"/>
      <c r="U24" s="389"/>
      <c r="V24" s="389"/>
    </row>
    <row r="25" spans="1:22" ht="42" customHeight="1" thickBot="1">
      <c r="A25" s="560" t="s">
        <v>1825</v>
      </c>
      <c r="B25" s="570" t="s">
        <v>1402</v>
      </c>
      <c r="C25" s="571" t="s">
        <v>1399</v>
      </c>
      <c r="D25" s="447"/>
      <c r="E25" s="447"/>
      <c r="F25" s="562" t="s">
        <v>589</v>
      </c>
      <c r="G25" s="568" t="s">
        <v>590</v>
      </c>
      <c r="H25" s="569" t="s">
        <v>1400</v>
      </c>
      <c r="I25" s="568" t="s">
        <v>593</v>
      </c>
      <c r="J25" s="390" t="s">
        <v>1590</v>
      </c>
      <c r="K25" s="391">
        <v>9.6863425925925925E-4</v>
      </c>
      <c r="L25" s="391"/>
      <c r="M25" s="419"/>
      <c r="N25" s="419"/>
      <c r="O25" s="403" t="s">
        <v>1347</v>
      </c>
      <c r="P25" s="424" t="s">
        <v>1451</v>
      </c>
      <c r="Q25" s="450">
        <v>9.5682870370370366E-4</v>
      </c>
      <c r="R25" s="496">
        <v>9.5682870370370366E-4</v>
      </c>
      <c r="S25" s="389"/>
      <c r="T25" s="389"/>
      <c r="U25" s="389"/>
      <c r="V25" s="389"/>
    </row>
    <row r="26" spans="1:22" ht="42" customHeight="1" thickBot="1">
      <c r="A26" s="449" t="s">
        <v>1547</v>
      </c>
      <c r="B26" s="374">
        <v>8.2210648148148139E-4</v>
      </c>
      <c r="C26" s="374"/>
      <c r="D26" s="419"/>
      <c r="E26" s="419"/>
      <c r="F26" s="403" t="s">
        <v>504</v>
      </c>
      <c r="G26" s="424" t="s">
        <v>2433</v>
      </c>
      <c r="H26" s="450">
        <v>8.8171296296296305E-4</v>
      </c>
      <c r="I26" s="496">
        <v>8.8171296296296305E-4</v>
      </c>
      <c r="J26" s="390"/>
      <c r="K26" s="391"/>
      <c r="L26" s="391"/>
      <c r="M26" s="419"/>
      <c r="N26" s="419"/>
      <c r="O26" s="403"/>
      <c r="P26" s="424"/>
      <c r="Q26" s="450"/>
      <c r="R26" s="406"/>
      <c r="S26" s="435"/>
      <c r="T26" s="435"/>
      <c r="U26" s="435"/>
      <c r="V26" s="435"/>
    </row>
    <row r="27" spans="1:22" ht="42" customHeight="1" thickBot="1">
      <c r="A27" s="449" t="s">
        <v>806</v>
      </c>
      <c r="B27" s="391">
        <v>8.5219907407407412E-4</v>
      </c>
      <c r="C27" s="391"/>
      <c r="D27" s="419"/>
      <c r="E27" s="419"/>
      <c r="F27" s="494" t="s">
        <v>1586</v>
      </c>
      <c r="G27" s="424" t="s">
        <v>1891</v>
      </c>
      <c r="H27" s="450">
        <v>8.5138888888888894E-4</v>
      </c>
      <c r="I27" s="496">
        <v>8.5138888888888894E-4</v>
      </c>
      <c r="J27" s="408"/>
      <c r="K27" s="456"/>
      <c r="L27" s="409"/>
      <c r="M27" s="419"/>
      <c r="N27" s="419"/>
      <c r="O27" s="411"/>
      <c r="P27" s="431"/>
      <c r="Q27" s="452"/>
      <c r="R27" s="414"/>
      <c r="S27" s="389"/>
      <c r="T27" s="389"/>
      <c r="U27" s="389"/>
      <c r="V27" s="389"/>
    </row>
    <row r="28" spans="1:22" ht="42" customHeight="1" thickBot="1">
      <c r="A28" s="449"/>
      <c r="B28" s="391"/>
      <c r="C28" s="391"/>
      <c r="D28" s="419"/>
      <c r="E28" s="419"/>
      <c r="F28" s="403"/>
      <c r="G28" s="424"/>
      <c r="H28" s="450"/>
      <c r="I28" s="406"/>
      <c r="J28" s="416"/>
      <c r="K28" s="417"/>
      <c r="L28" s="444"/>
      <c r="M28" s="419"/>
      <c r="N28" s="419"/>
      <c r="O28" s="419"/>
      <c r="P28" s="419"/>
      <c r="Q28" s="401"/>
      <c r="R28" s="402"/>
      <c r="S28" s="389"/>
      <c r="T28" s="389"/>
      <c r="U28" s="389"/>
      <c r="V28" s="389"/>
    </row>
    <row r="29" spans="1:22" ht="42" customHeight="1" thickBot="1">
      <c r="A29" s="451"/>
      <c r="B29" s="453"/>
      <c r="C29" s="409"/>
      <c r="D29" s="419"/>
      <c r="E29" s="419"/>
      <c r="F29" s="411"/>
      <c r="G29" s="431"/>
      <c r="H29" s="452"/>
      <c r="I29" s="414"/>
      <c r="J29" s="572" t="s">
        <v>1839</v>
      </c>
      <c r="K29" s="571" t="s">
        <v>1398</v>
      </c>
      <c r="L29" s="573" t="s">
        <v>1399</v>
      </c>
      <c r="M29" s="562" t="s">
        <v>599</v>
      </c>
      <c r="N29" s="563" t="s">
        <v>600</v>
      </c>
      <c r="O29" s="563" t="s">
        <v>601</v>
      </c>
      <c r="P29" s="564" t="s">
        <v>602</v>
      </c>
      <c r="Q29" s="565" t="s">
        <v>1400</v>
      </c>
      <c r="R29" s="566" t="s">
        <v>593</v>
      </c>
      <c r="S29" s="389"/>
      <c r="T29" s="389"/>
      <c r="U29" s="389"/>
      <c r="V29" s="389"/>
    </row>
    <row r="30" spans="1:22" ht="42" customHeight="1" thickBot="1">
      <c r="A30" s="448"/>
      <c r="B30" s="444"/>
      <c r="C30" s="444"/>
      <c r="D30" s="419"/>
      <c r="E30" s="419"/>
      <c r="F30" s="419"/>
      <c r="G30" s="419"/>
      <c r="H30" s="401"/>
      <c r="I30" s="402"/>
      <c r="J30" s="437" t="s">
        <v>2434</v>
      </c>
      <c r="K30" s="374">
        <v>2.690277777777778E-3</v>
      </c>
      <c r="L30" s="374"/>
      <c r="M30" s="376" t="s">
        <v>2435</v>
      </c>
      <c r="N30" s="378" t="s">
        <v>2436</v>
      </c>
      <c r="O30" s="378" t="s">
        <v>2437</v>
      </c>
      <c r="P30" s="477" t="s">
        <v>2438</v>
      </c>
      <c r="Q30" s="380">
        <v>2.7017361111111109E-3</v>
      </c>
      <c r="R30" s="491">
        <v>2.7017361111111109E-3</v>
      </c>
      <c r="S30" s="389"/>
      <c r="T30" s="389"/>
      <c r="U30" s="389"/>
      <c r="V30" s="389"/>
    </row>
    <row r="31" spans="1:22" ht="42" customHeight="1" thickBot="1">
      <c r="A31" s="560" t="s">
        <v>1845</v>
      </c>
      <c r="B31" s="570" t="s">
        <v>1402</v>
      </c>
      <c r="C31" s="571" t="s">
        <v>1399</v>
      </c>
      <c r="D31" s="447"/>
      <c r="E31" s="447"/>
      <c r="F31" s="562" t="s">
        <v>589</v>
      </c>
      <c r="G31" s="568" t="s">
        <v>590</v>
      </c>
      <c r="H31" s="575" t="s">
        <v>1400</v>
      </c>
      <c r="I31" s="576" t="s">
        <v>593</v>
      </c>
      <c r="J31" s="390" t="s">
        <v>2439</v>
      </c>
      <c r="K31" s="391">
        <v>3.2067129629629629E-3</v>
      </c>
      <c r="L31" s="391"/>
      <c r="M31" s="403">
        <v>7.7928240740740746E-4</v>
      </c>
      <c r="N31" s="404">
        <v>7.4259259259259254E-4</v>
      </c>
      <c r="O31" s="404">
        <v>7.361111111111111E-4</v>
      </c>
      <c r="P31" s="405">
        <v>7.4976851851851854E-4</v>
      </c>
      <c r="Q31" s="387">
        <v>3.0077546296296293E-3</v>
      </c>
      <c r="R31" s="499">
        <v>3.0077546296296293E-3</v>
      </c>
      <c r="S31" s="389"/>
      <c r="T31" s="389"/>
      <c r="U31" s="389"/>
      <c r="V31" s="389"/>
    </row>
    <row r="32" spans="1:22" ht="42" customHeight="1" thickBot="1">
      <c r="A32" s="449" t="s">
        <v>1379</v>
      </c>
      <c r="B32" s="374" t="s">
        <v>1851</v>
      </c>
      <c r="C32" s="374"/>
      <c r="D32" s="419"/>
      <c r="E32" s="419"/>
      <c r="F32" s="403" t="s">
        <v>2440</v>
      </c>
      <c r="G32" s="424" t="s">
        <v>2088</v>
      </c>
      <c r="H32" s="459" t="s">
        <v>2441</v>
      </c>
      <c r="I32" s="460" t="s">
        <v>2441</v>
      </c>
      <c r="J32" s="390"/>
      <c r="K32" s="391"/>
      <c r="L32" s="391"/>
      <c r="M32" s="403"/>
      <c r="N32" s="404"/>
      <c r="O32" s="404"/>
      <c r="P32" s="405"/>
      <c r="Q32" s="387"/>
      <c r="R32" s="414"/>
      <c r="S32" s="389"/>
      <c r="T32" s="389"/>
      <c r="U32" s="389"/>
      <c r="V32" s="389"/>
    </row>
    <row r="33" spans="1:18" ht="42" customHeight="1" thickBot="1">
      <c r="A33" s="449" t="s">
        <v>1283</v>
      </c>
      <c r="B33" s="391">
        <v>7.4340277777777772E-4</v>
      </c>
      <c r="C33" s="391"/>
      <c r="D33" s="419"/>
      <c r="E33" s="419"/>
      <c r="F33" s="403" t="s">
        <v>2442</v>
      </c>
      <c r="G33" s="424" t="s">
        <v>1357</v>
      </c>
      <c r="H33" s="459">
        <v>7.7233796296296295E-4</v>
      </c>
      <c r="I33" s="460">
        <v>7.7233796296296295E-4</v>
      </c>
      <c r="J33" s="408"/>
      <c r="K33" s="409"/>
      <c r="L33" s="409"/>
      <c r="M33" s="411"/>
      <c r="N33" s="412"/>
      <c r="O33" s="412"/>
      <c r="P33" s="413"/>
      <c r="Q33" s="387"/>
      <c r="R33" s="414"/>
    </row>
    <row r="34" spans="1:18" ht="42" customHeight="1" thickBot="1">
      <c r="A34" s="449"/>
      <c r="B34" s="391"/>
      <c r="C34" s="391"/>
      <c r="D34" s="419"/>
      <c r="E34" s="419"/>
      <c r="F34" s="403"/>
      <c r="G34" s="424"/>
      <c r="H34" s="459"/>
      <c r="I34" s="460"/>
      <c r="J34" s="416"/>
      <c r="K34" s="417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/>
      <c r="B35" s="453"/>
      <c r="C35" s="409"/>
      <c r="D35" s="419"/>
      <c r="E35" s="419"/>
      <c r="F35" s="411"/>
      <c r="G35" s="431"/>
      <c r="H35" s="462"/>
      <c r="I35" s="483"/>
      <c r="J35" s="416"/>
      <c r="K35" s="417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88"/>
      <c r="D36" s="466"/>
      <c r="E36" s="466"/>
      <c r="F36" s="466"/>
      <c r="G36" s="466"/>
      <c r="H36" s="462"/>
      <c r="I36" s="467"/>
      <c r="J36" s="468" t="s">
        <v>627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>
      <c r="A37" s="389"/>
      <c r="B37" s="473"/>
      <c r="C37" s="474"/>
      <c r="D37" s="389"/>
      <c r="E37" s="389"/>
      <c r="F37" s="389"/>
      <c r="G37" s="389"/>
      <c r="H37" s="389"/>
      <c r="I37" s="389"/>
      <c r="J37" s="389"/>
      <c r="K37" s="473"/>
      <c r="L37" s="389"/>
      <c r="M37" s="389"/>
      <c r="N37" s="389"/>
      <c r="O37" s="389"/>
      <c r="P37" s="389"/>
      <c r="Q37" s="389"/>
      <c r="R37" s="389"/>
    </row>
    <row r="38" spans="1:18" ht="42" customHeight="1">
      <c r="A38" s="389"/>
      <c r="B38" s="473"/>
      <c r="C38" s="474"/>
      <c r="D38" s="389"/>
      <c r="E38" s="389"/>
      <c r="F38" s="389"/>
      <c r="G38" s="389"/>
      <c r="H38" s="389"/>
      <c r="I38" s="389"/>
      <c r="J38" s="475"/>
      <c r="K38" s="444"/>
      <c r="L38" s="444"/>
      <c r="M38" s="419"/>
      <c r="N38" s="419"/>
      <c r="O38" s="419"/>
      <c r="P38" s="419"/>
      <c r="Q38" s="401"/>
      <c r="R38" s="401"/>
    </row>
    <row r="39" spans="1:18" ht="42" customHeight="1">
      <c r="A39" s="389"/>
      <c r="B39" s="473"/>
      <c r="C39" s="474"/>
      <c r="D39" s="389"/>
      <c r="E39" s="389"/>
      <c r="F39" s="389"/>
      <c r="G39" s="389"/>
      <c r="H39" s="389"/>
      <c r="I39" s="389"/>
      <c r="J39" s="389"/>
      <c r="K39" s="473"/>
      <c r="L39" s="389"/>
      <c r="M39" s="389"/>
      <c r="N39" s="389"/>
      <c r="O39" s="389"/>
      <c r="P39" s="389"/>
      <c r="Q39" s="389"/>
      <c r="R39" s="389"/>
    </row>
    <row r="40" spans="1:18" ht="42" customHeight="1">
      <c r="A40" s="389"/>
      <c r="B40" s="473"/>
      <c r="C40" s="474"/>
      <c r="D40" s="389"/>
      <c r="E40" s="389"/>
      <c r="F40" s="389"/>
      <c r="G40" s="389"/>
      <c r="H40" s="389"/>
      <c r="I40" s="389"/>
      <c r="J40" s="475"/>
      <c r="K40" s="444"/>
      <c r="L40" s="444"/>
      <c r="M40" s="389"/>
      <c r="N40" s="389"/>
      <c r="O40" s="389"/>
      <c r="P40" s="389"/>
      <c r="Q40" s="389"/>
      <c r="R40" s="389"/>
    </row>
    <row r="41" spans="1:18" ht="42" customHeight="1">
      <c r="A41" s="389"/>
      <c r="B41" s="473"/>
      <c r="C41" s="474"/>
      <c r="D41" s="389"/>
      <c r="E41" s="389"/>
      <c r="F41" s="389"/>
      <c r="G41" s="389"/>
      <c r="H41" s="389"/>
      <c r="I41" s="389"/>
      <c r="J41" s="389"/>
      <c r="K41" s="473"/>
      <c r="L41" s="389"/>
      <c r="M41" s="389"/>
      <c r="N41" s="389"/>
      <c r="O41" s="389"/>
      <c r="P41" s="389"/>
      <c r="Q41" s="389"/>
      <c r="R41" s="389"/>
    </row>
    <row r="42" spans="1:18" ht="42" customHeight="1">
      <c r="A42" s="389"/>
      <c r="B42" s="473"/>
      <c r="C42" s="474"/>
      <c r="D42" s="389"/>
      <c r="E42" s="389"/>
      <c r="F42" s="389"/>
      <c r="G42" s="389"/>
      <c r="H42" s="389"/>
      <c r="I42" s="389"/>
      <c r="J42" s="389"/>
      <c r="K42" s="473"/>
      <c r="L42" s="389"/>
      <c r="M42" s="389"/>
      <c r="N42" s="389"/>
      <c r="O42" s="389"/>
      <c r="P42" s="389"/>
      <c r="Q42" s="389"/>
      <c r="R42" s="389"/>
    </row>
    <row r="43" spans="1:18" ht="42" customHeight="1">
      <c r="A43" s="389"/>
      <c r="B43" s="473"/>
      <c r="C43" s="474"/>
      <c r="D43" s="389"/>
      <c r="E43" s="389"/>
      <c r="F43" s="389"/>
      <c r="G43" s="389"/>
      <c r="H43" s="389"/>
      <c r="I43" s="389"/>
      <c r="J43" s="389"/>
      <c r="K43" s="473"/>
      <c r="L43" s="389"/>
      <c r="M43" s="389"/>
      <c r="N43" s="389"/>
      <c r="O43" s="389"/>
      <c r="P43" s="389"/>
      <c r="Q43" s="389"/>
      <c r="R43" s="389"/>
    </row>
    <row r="44" spans="1:18" ht="42" customHeight="1">
      <c r="A44" s="389"/>
      <c r="B44" s="473"/>
      <c r="C44" s="474"/>
      <c r="D44" s="389"/>
      <c r="E44" s="389"/>
      <c r="F44" s="389"/>
      <c r="G44" s="389"/>
      <c r="H44" s="389"/>
      <c r="I44" s="389"/>
      <c r="J44" s="389"/>
      <c r="K44" s="473"/>
      <c r="L44" s="389"/>
      <c r="M44" s="389"/>
      <c r="N44" s="389"/>
      <c r="O44" s="389"/>
      <c r="P44" s="389"/>
      <c r="Q44" s="389"/>
      <c r="R44" s="389"/>
    </row>
    <row r="45" spans="1:18" ht="42" customHeight="1">
      <c r="A45" s="389"/>
      <c r="B45" s="473"/>
      <c r="C45" s="474"/>
      <c r="D45" s="389"/>
      <c r="E45" s="389"/>
      <c r="F45" s="389"/>
      <c r="G45" s="389"/>
      <c r="H45" s="389"/>
      <c r="I45" s="389"/>
      <c r="J45" s="389"/>
      <c r="K45" s="473"/>
      <c r="L45" s="389"/>
      <c r="M45" s="389"/>
      <c r="N45" s="389"/>
      <c r="O45" s="389"/>
      <c r="P45" s="389"/>
      <c r="Q45" s="389"/>
      <c r="R45" s="389"/>
    </row>
    <row r="46" spans="1:18" ht="42" customHeight="1">
      <c r="A46" s="389"/>
      <c r="B46" s="473"/>
      <c r="C46" s="474"/>
      <c r="D46" s="389"/>
      <c r="E46" s="389"/>
      <c r="F46" s="389"/>
      <c r="G46" s="389"/>
      <c r="H46" s="389"/>
      <c r="I46" s="389"/>
      <c r="J46" s="389"/>
      <c r="K46" s="473"/>
      <c r="L46" s="389"/>
      <c r="M46" s="389"/>
      <c r="N46" s="389"/>
      <c r="O46" s="389"/>
      <c r="P46" s="389"/>
      <c r="Q46" s="389"/>
      <c r="R46" s="389"/>
    </row>
    <row r="47" spans="1:18" ht="42" customHeight="1">
      <c r="A47" s="389"/>
      <c r="B47" s="473"/>
      <c r="C47" s="474"/>
      <c r="D47" s="389"/>
      <c r="E47" s="389"/>
      <c r="F47" s="389"/>
      <c r="G47" s="389"/>
      <c r="H47" s="389"/>
      <c r="I47" s="389"/>
      <c r="J47" s="389"/>
      <c r="K47" s="473"/>
      <c r="L47" s="389"/>
      <c r="M47" s="389"/>
      <c r="N47" s="389"/>
      <c r="O47" s="389"/>
      <c r="P47" s="389"/>
      <c r="Q47" s="389"/>
      <c r="R47" s="389"/>
    </row>
    <row r="48" spans="1:18" ht="42" customHeight="1">
      <c r="A48" s="389"/>
      <c r="B48" s="473"/>
      <c r="C48" s="474"/>
      <c r="D48" s="389"/>
      <c r="E48" s="389"/>
      <c r="F48" s="389"/>
      <c r="G48" s="389"/>
      <c r="H48" s="389"/>
      <c r="I48" s="389"/>
      <c r="J48" s="389"/>
      <c r="K48" s="473"/>
      <c r="L48" s="389"/>
      <c r="M48" s="389"/>
      <c r="N48" s="389"/>
      <c r="O48" s="389"/>
      <c r="P48" s="389"/>
      <c r="Q48" s="389"/>
      <c r="R48" s="389"/>
    </row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86" priority="10"/>
  </conditionalFormatting>
  <conditionalFormatting sqref="C8:C11">
    <cfRule type="duplicateValues" dxfId="85" priority="9"/>
  </conditionalFormatting>
  <conditionalFormatting sqref="C14:C17">
    <cfRule type="duplicateValues" dxfId="84" priority="8"/>
  </conditionalFormatting>
  <conditionalFormatting sqref="C20:C23">
    <cfRule type="duplicateValues" dxfId="83" priority="7"/>
  </conditionalFormatting>
  <conditionalFormatting sqref="C26:C29">
    <cfRule type="duplicateValues" dxfId="82" priority="6"/>
  </conditionalFormatting>
  <conditionalFormatting sqref="C32:C35">
    <cfRule type="duplicateValues" dxfId="81" priority="5"/>
  </conditionalFormatting>
  <conditionalFormatting sqref="L12:L15">
    <cfRule type="duplicateValues" dxfId="80" priority="4"/>
  </conditionalFormatting>
  <conditionalFormatting sqref="L18:L21">
    <cfRule type="duplicateValues" dxfId="79" priority="3"/>
  </conditionalFormatting>
  <conditionalFormatting sqref="L24:L27">
    <cfRule type="duplicateValues" dxfId="78" priority="2"/>
  </conditionalFormatting>
  <conditionalFormatting sqref="L30:L33">
    <cfRule type="duplicateValues" dxfId="77" priority="1"/>
  </conditionalFormatting>
  <pageMargins left="0.25" right="0.25" top="0.25" bottom="0.25" header="0.3" footer="0.25"/>
  <pageSetup scale="2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E828-1A14-8A4A-A173-DBE9180B8CEF}">
  <sheetPr>
    <pageSetUpPr fitToPage="1"/>
  </sheetPr>
  <dimension ref="A1:V125"/>
  <sheetViews>
    <sheetView zoomScaleNormal="100" workbookViewId="0"/>
  </sheetViews>
  <sheetFormatPr defaultColWidth="11.42578125" defaultRowHeight="17.100000000000001"/>
  <cols>
    <col min="1" max="1" width="50.7109375" style="624" customWidth="1"/>
    <col min="2" max="2" width="18.7109375" style="626" customWidth="1"/>
    <col min="3" max="3" width="17.7109375" style="627" customWidth="1"/>
    <col min="4" max="7" width="15.7109375" style="624" customWidth="1"/>
    <col min="8" max="9" width="17.7109375" style="624" customWidth="1"/>
    <col min="10" max="10" width="50.42578125" style="624" customWidth="1"/>
    <col min="11" max="11" width="18.42578125" style="626" customWidth="1"/>
    <col min="12" max="12" width="17.85546875" style="624" customWidth="1"/>
    <col min="13" max="16" width="15.7109375" style="624" customWidth="1"/>
    <col min="17" max="18" width="17.7109375" style="624" customWidth="1"/>
    <col min="19" max="19" width="12" style="624" bestFit="1" customWidth="1"/>
    <col min="20" max="20" width="11.42578125" style="624" bestFit="1" customWidth="1"/>
    <col min="21" max="21" width="9.140625" style="624" bestFit="1" customWidth="1"/>
    <col min="22" max="22" width="12.42578125" style="624" bestFit="1" customWidth="1"/>
    <col min="23" max="256" width="11.42578125" style="624"/>
    <col min="257" max="257" width="50.7109375" style="624" customWidth="1"/>
    <col min="258" max="258" width="18.7109375" style="624" customWidth="1"/>
    <col min="259" max="259" width="17.7109375" style="624" customWidth="1"/>
    <col min="260" max="263" width="15.7109375" style="624" customWidth="1"/>
    <col min="264" max="265" width="17.7109375" style="624" customWidth="1"/>
    <col min="266" max="266" width="50.42578125" style="624" customWidth="1"/>
    <col min="267" max="267" width="18.42578125" style="624" customWidth="1"/>
    <col min="268" max="268" width="17.85546875" style="624" customWidth="1"/>
    <col min="269" max="272" width="15.7109375" style="624" customWidth="1"/>
    <col min="273" max="274" width="17.7109375" style="624" customWidth="1"/>
    <col min="275" max="275" width="12" style="624" bestFit="1" customWidth="1"/>
    <col min="276" max="276" width="11.42578125" style="624" bestFit="1" customWidth="1"/>
    <col min="277" max="277" width="9.140625" style="624" bestFit="1" customWidth="1"/>
    <col min="278" max="278" width="12.42578125" style="624" bestFit="1" customWidth="1"/>
    <col min="279" max="512" width="11.42578125" style="624"/>
    <col min="513" max="513" width="50.7109375" style="624" customWidth="1"/>
    <col min="514" max="514" width="18.7109375" style="624" customWidth="1"/>
    <col min="515" max="515" width="17.7109375" style="624" customWidth="1"/>
    <col min="516" max="519" width="15.7109375" style="624" customWidth="1"/>
    <col min="520" max="521" width="17.7109375" style="624" customWidth="1"/>
    <col min="522" max="522" width="50.42578125" style="624" customWidth="1"/>
    <col min="523" max="523" width="18.42578125" style="624" customWidth="1"/>
    <col min="524" max="524" width="17.85546875" style="624" customWidth="1"/>
    <col min="525" max="528" width="15.7109375" style="624" customWidth="1"/>
    <col min="529" max="530" width="17.7109375" style="624" customWidth="1"/>
    <col min="531" max="531" width="12" style="624" bestFit="1" customWidth="1"/>
    <col min="532" max="532" width="11.42578125" style="624" bestFit="1" customWidth="1"/>
    <col min="533" max="533" width="9.140625" style="624" bestFit="1" customWidth="1"/>
    <col min="534" max="534" width="12.42578125" style="624" bestFit="1" customWidth="1"/>
    <col min="535" max="768" width="11.42578125" style="624"/>
    <col min="769" max="769" width="50.7109375" style="624" customWidth="1"/>
    <col min="770" max="770" width="18.7109375" style="624" customWidth="1"/>
    <col min="771" max="771" width="17.7109375" style="624" customWidth="1"/>
    <col min="772" max="775" width="15.7109375" style="624" customWidth="1"/>
    <col min="776" max="777" width="17.7109375" style="624" customWidth="1"/>
    <col min="778" max="778" width="50.42578125" style="624" customWidth="1"/>
    <col min="779" max="779" width="18.42578125" style="624" customWidth="1"/>
    <col min="780" max="780" width="17.85546875" style="624" customWidth="1"/>
    <col min="781" max="784" width="15.7109375" style="624" customWidth="1"/>
    <col min="785" max="786" width="17.7109375" style="624" customWidth="1"/>
    <col min="787" max="787" width="12" style="624" bestFit="1" customWidth="1"/>
    <col min="788" max="788" width="11.42578125" style="624" bestFit="1" customWidth="1"/>
    <col min="789" max="789" width="9.140625" style="624" bestFit="1" customWidth="1"/>
    <col min="790" max="790" width="12.42578125" style="624" bestFit="1" customWidth="1"/>
    <col min="791" max="1024" width="11.42578125" style="624"/>
    <col min="1025" max="1025" width="50.7109375" style="624" customWidth="1"/>
    <col min="1026" max="1026" width="18.7109375" style="624" customWidth="1"/>
    <col min="1027" max="1027" width="17.7109375" style="624" customWidth="1"/>
    <col min="1028" max="1031" width="15.7109375" style="624" customWidth="1"/>
    <col min="1032" max="1033" width="17.7109375" style="624" customWidth="1"/>
    <col min="1034" max="1034" width="50.42578125" style="624" customWidth="1"/>
    <col min="1035" max="1035" width="18.42578125" style="624" customWidth="1"/>
    <col min="1036" max="1036" width="17.85546875" style="624" customWidth="1"/>
    <col min="1037" max="1040" width="15.7109375" style="624" customWidth="1"/>
    <col min="1041" max="1042" width="17.7109375" style="624" customWidth="1"/>
    <col min="1043" max="1043" width="12" style="624" bestFit="1" customWidth="1"/>
    <col min="1044" max="1044" width="11.42578125" style="624" bestFit="1" customWidth="1"/>
    <col min="1045" max="1045" width="9.140625" style="624" bestFit="1" customWidth="1"/>
    <col min="1046" max="1046" width="12.42578125" style="624" bestFit="1" customWidth="1"/>
    <col min="1047" max="1280" width="11.42578125" style="624"/>
    <col min="1281" max="1281" width="50.7109375" style="624" customWidth="1"/>
    <col min="1282" max="1282" width="18.7109375" style="624" customWidth="1"/>
    <col min="1283" max="1283" width="17.7109375" style="624" customWidth="1"/>
    <col min="1284" max="1287" width="15.7109375" style="624" customWidth="1"/>
    <col min="1288" max="1289" width="17.7109375" style="624" customWidth="1"/>
    <col min="1290" max="1290" width="50.42578125" style="624" customWidth="1"/>
    <col min="1291" max="1291" width="18.42578125" style="624" customWidth="1"/>
    <col min="1292" max="1292" width="17.85546875" style="624" customWidth="1"/>
    <col min="1293" max="1296" width="15.7109375" style="624" customWidth="1"/>
    <col min="1297" max="1298" width="17.7109375" style="624" customWidth="1"/>
    <col min="1299" max="1299" width="12" style="624" bestFit="1" customWidth="1"/>
    <col min="1300" max="1300" width="11.42578125" style="624" bestFit="1" customWidth="1"/>
    <col min="1301" max="1301" width="9.140625" style="624" bestFit="1" customWidth="1"/>
    <col min="1302" max="1302" width="12.42578125" style="624" bestFit="1" customWidth="1"/>
    <col min="1303" max="1536" width="11.42578125" style="624"/>
    <col min="1537" max="1537" width="50.7109375" style="624" customWidth="1"/>
    <col min="1538" max="1538" width="18.7109375" style="624" customWidth="1"/>
    <col min="1539" max="1539" width="17.7109375" style="624" customWidth="1"/>
    <col min="1540" max="1543" width="15.7109375" style="624" customWidth="1"/>
    <col min="1544" max="1545" width="17.7109375" style="624" customWidth="1"/>
    <col min="1546" max="1546" width="50.42578125" style="624" customWidth="1"/>
    <col min="1547" max="1547" width="18.42578125" style="624" customWidth="1"/>
    <col min="1548" max="1548" width="17.85546875" style="624" customWidth="1"/>
    <col min="1549" max="1552" width="15.7109375" style="624" customWidth="1"/>
    <col min="1553" max="1554" width="17.7109375" style="624" customWidth="1"/>
    <col min="1555" max="1555" width="12" style="624" bestFit="1" customWidth="1"/>
    <col min="1556" max="1556" width="11.42578125" style="624" bestFit="1" customWidth="1"/>
    <col min="1557" max="1557" width="9.140625" style="624" bestFit="1" customWidth="1"/>
    <col min="1558" max="1558" width="12.42578125" style="624" bestFit="1" customWidth="1"/>
    <col min="1559" max="1792" width="11.42578125" style="624"/>
    <col min="1793" max="1793" width="50.7109375" style="624" customWidth="1"/>
    <col min="1794" max="1794" width="18.7109375" style="624" customWidth="1"/>
    <col min="1795" max="1795" width="17.7109375" style="624" customWidth="1"/>
    <col min="1796" max="1799" width="15.7109375" style="624" customWidth="1"/>
    <col min="1800" max="1801" width="17.7109375" style="624" customWidth="1"/>
    <col min="1802" max="1802" width="50.42578125" style="624" customWidth="1"/>
    <col min="1803" max="1803" width="18.42578125" style="624" customWidth="1"/>
    <col min="1804" max="1804" width="17.85546875" style="624" customWidth="1"/>
    <col min="1805" max="1808" width="15.7109375" style="624" customWidth="1"/>
    <col min="1809" max="1810" width="17.7109375" style="624" customWidth="1"/>
    <col min="1811" max="1811" width="12" style="624" bestFit="1" customWidth="1"/>
    <col min="1812" max="1812" width="11.42578125" style="624" bestFit="1" customWidth="1"/>
    <col min="1813" max="1813" width="9.140625" style="624" bestFit="1" customWidth="1"/>
    <col min="1814" max="1814" width="12.42578125" style="624" bestFit="1" customWidth="1"/>
    <col min="1815" max="2048" width="11.42578125" style="624"/>
    <col min="2049" max="2049" width="50.7109375" style="624" customWidth="1"/>
    <col min="2050" max="2050" width="18.7109375" style="624" customWidth="1"/>
    <col min="2051" max="2051" width="17.7109375" style="624" customWidth="1"/>
    <col min="2052" max="2055" width="15.7109375" style="624" customWidth="1"/>
    <col min="2056" max="2057" width="17.7109375" style="624" customWidth="1"/>
    <col min="2058" max="2058" width="50.42578125" style="624" customWidth="1"/>
    <col min="2059" max="2059" width="18.42578125" style="624" customWidth="1"/>
    <col min="2060" max="2060" width="17.85546875" style="624" customWidth="1"/>
    <col min="2061" max="2064" width="15.7109375" style="624" customWidth="1"/>
    <col min="2065" max="2066" width="17.7109375" style="624" customWidth="1"/>
    <col min="2067" max="2067" width="12" style="624" bestFit="1" customWidth="1"/>
    <col min="2068" max="2068" width="11.42578125" style="624" bestFit="1" customWidth="1"/>
    <col min="2069" max="2069" width="9.140625" style="624" bestFit="1" customWidth="1"/>
    <col min="2070" max="2070" width="12.42578125" style="624" bestFit="1" customWidth="1"/>
    <col min="2071" max="2304" width="11.42578125" style="624"/>
    <col min="2305" max="2305" width="50.7109375" style="624" customWidth="1"/>
    <col min="2306" max="2306" width="18.7109375" style="624" customWidth="1"/>
    <col min="2307" max="2307" width="17.7109375" style="624" customWidth="1"/>
    <col min="2308" max="2311" width="15.7109375" style="624" customWidth="1"/>
    <col min="2312" max="2313" width="17.7109375" style="624" customWidth="1"/>
    <col min="2314" max="2314" width="50.42578125" style="624" customWidth="1"/>
    <col min="2315" max="2315" width="18.42578125" style="624" customWidth="1"/>
    <col min="2316" max="2316" width="17.85546875" style="624" customWidth="1"/>
    <col min="2317" max="2320" width="15.7109375" style="624" customWidth="1"/>
    <col min="2321" max="2322" width="17.7109375" style="624" customWidth="1"/>
    <col min="2323" max="2323" width="12" style="624" bestFit="1" customWidth="1"/>
    <col min="2324" max="2324" width="11.42578125" style="624" bestFit="1" customWidth="1"/>
    <col min="2325" max="2325" width="9.140625" style="624" bestFit="1" customWidth="1"/>
    <col min="2326" max="2326" width="12.42578125" style="624" bestFit="1" customWidth="1"/>
    <col min="2327" max="2560" width="11.42578125" style="624"/>
    <col min="2561" max="2561" width="50.7109375" style="624" customWidth="1"/>
    <col min="2562" max="2562" width="18.7109375" style="624" customWidth="1"/>
    <col min="2563" max="2563" width="17.7109375" style="624" customWidth="1"/>
    <col min="2564" max="2567" width="15.7109375" style="624" customWidth="1"/>
    <col min="2568" max="2569" width="17.7109375" style="624" customWidth="1"/>
    <col min="2570" max="2570" width="50.42578125" style="624" customWidth="1"/>
    <col min="2571" max="2571" width="18.42578125" style="624" customWidth="1"/>
    <col min="2572" max="2572" width="17.85546875" style="624" customWidth="1"/>
    <col min="2573" max="2576" width="15.7109375" style="624" customWidth="1"/>
    <col min="2577" max="2578" width="17.7109375" style="624" customWidth="1"/>
    <col min="2579" max="2579" width="12" style="624" bestFit="1" customWidth="1"/>
    <col min="2580" max="2580" width="11.42578125" style="624" bestFit="1" customWidth="1"/>
    <col min="2581" max="2581" width="9.140625" style="624" bestFit="1" customWidth="1"/>
    <col min="2582" max="2582" width="12.42578125" style="624" bestFit="1" customWidth="1"/>
    <col min="2583" max="2816" width="11.42578125" style="624"/>
    <col min="2817" max="2817" width="50.7109375" style="624" customWidth="1"/>
    <col min="2818" max="2818" width="18.7109375" style="624" customWidth="1"/>
    <col min="2819" max="2819" width="17.7109375" style="624" customWidth="1"/>
    <col min="2820" max="2823" width="15.7109375" style="624" customWidth="1"/>
    <col min="2824" max="2825" width="17.7109375" style="624" customWidth="1"/>
    <col min="2826" max="2826" width="50.42578125" style="624" customWidth="1"/>
    <col min="2827" max="2827" width="18.42578125" style="624" customWidth="1"/>
    <col min="2828" max="2828" width="17.85546875" style="624" customWidth="1"/>
    <col min="2829" max="2832" width="15.7109375" style="624" customWidth="1"/>
    <col min="2833" max="2834" width="17.7109375" style="624" customWidth="1"/>
    <col min="2835" max="2835" width="12" style="624" bestFit="1" customWidth="1"/>
    <col min="2836" max="2836" width="11.42578125" style="624" bestFit="1" customWidth="1"/>
    <col min="2837" max="2837" width="9.140625" style="624" bestFit="1" customWidth="1"/>
    <col min="2838" max="2838" width="12.42578125" style="624" bestFit="1" customWidth="1"/>
    <col min="2839" max="3072" width="11.42578125" style="624"/>
    <col min="3073" max="3073" width="50.7109375" style="624" customWidth="1"/>
    <col min="3074" max="3074" width="18.7109375" style="624" customWidth="1"/>
    <col min="3075" max="3075" width="17.7109375" style="624" customWidth="1"/>
    <col min="3076" max="3079" width="15.7109375" style="624" customWidth="1"/>
    <col min="3080" max="3081" width="17.7109375" style="624" customWidth="1"/>
    <col min="3082" max="3082" width="50.42578125" style="624" customWidth="1"/>
    <col min="3083" max="3083" width="18.42578125" style="624" customWidth="1"/>
    <col min="3084" max="3084" width="17.85546875" style="624" customWidth="1"/>
    <col min="3085" max="3088" width="15.7109375" style="624" customWidth="1"/>
    <col min="3089" max="3090" width="17.7109375" style="624" customWidth="1"/>
    <col min="3091" max="3091" width="12" style="624" bestFit="1" customWidth="1"/>
    <col min="3092" max="3092" width="11.42578125" style="624" bestFit="1" customWidth="1"/>
    <col min="3093" max="3093" width="9.140625" style="624" bestFit="1" customWidth="1"/>
    <col min="3094" max="3094" width="12.42578125" style="624" bestFit="1" customWidth="1"/>
    <col min="3095" max="3328" width="11.42578125" style="624"/>
    <col min="3329" max="3329" width="50.7109375" style="624" customWidth="1"/>
    <col min="3330" max="3330" width="18.7109375" style="624" customWidth="1"/>
    <col min="3331" max="3331" width="17.7109375" style="624" customWidth="1"/>
    <col min="3332" max="3335" width="15.7109375" style="624" customWidth="1"/>
    <col min="3336" max="3337" width="17.7109375" style="624" customWidth="1"/>
    <col min="3338" max="3338" width="50.42578125" style="624" customWidth="1"/>
    <col min="3339" max="3339" width="18.42578125" style="624" customWidth="1"/>
    <col min="3340" max="3340" width="17.85546875" style="624" customWidth="1"/>
    <col min="3341" max="3344" width="15.7109375" style="624" customWidth="1"/>
    <col min="3345" max="3346" width="17.7109375" style="624" customWidth="1"/>
    <col min="3347" max="3347" width="12" style="624" bestFit="1" customWidth="1"/>
    <col min="3348" max="3348" width="11.42578125" style="624" bestFit="1" customWidth="1"/>
    <col min="3349" max="3349" width="9.140625" style="624" bestFit="1" customWidth="1"/>
    <col min="3350" max="3350" width="12.42578125" style="624" bestFit="1" customWidth="1"/>
    <col min="3351" max="3584" width="11.42578125" style="624"/>
    <col min="3585" max="3585" width="50.7109375" style="624" customWidth="1"/>
    <col min="3586" max="3586" width="18.7109375" style="624" customWidth="1"/>
    <col min="3587" max="3587" width="17.7109375" style="624" customWidth="1"/>
    <col min="3588" max="3591" width="15.7109375" style="624" customWidth="1"/>
    <col min="3592" max="3593" width="17.7109375" style="624" customWidth="1"/>
    <col min="3594" max="3594" width="50.42578125" style="624" customWidth="1"/>
    <col min="3595" max="3595" width="18.42578125" style="624" customWidth="1"/>
    <col min="3596" max="3596" width="17.85546875" style="624" customWidth="1"/>
    <col min="3597" max="3600" width="15.7109375" style="624" customWidth="1"/>
    <col min="3601" max="3602" width="17.7109375" style="624" customWidth="1"/>
    <col min="3603" max="3603" width="12" style="624" bestFit="1" customWidth="1"/>
    <col min="3604" max="3604" width="11.42578125" style="624" bestFit="1" customWidth="1"/>
    <col min="3605" max="3605" width="9.140625" style="624" bestFit="1" customWidth="1"/>
    <col min="3606" max="3606" width="12.42578125" style="624" bestFit="1" customWidth="1"/>
    <col min="3607" max="3840" width="11.42578125" style="624"/>
    <col min="3841" max="3841" width="50.7109375" style="624" customWidth="1"/>
    <col min="3842" max="3842" width="18.7109375" style="624" customWidth="1"/>
    <col min="3843" max="3843" width="17.7109375" style="624" customWidth="1"/>
    <col min="3844" max="3847" width="15.7109375" style="624" customWidth="1"/>
    <col min="3848" max="3849" width="17.7109375" style="624" customWidth="1"/>
    <col min="3850" max="3850" width="50.42578125" style="624" customWidth="1"/>
    <col min="3851" max="3851" width="18.42578125" style="624" customWidth="1"/>
    <col min="3852" max="3852" width="17.85546875" style="624" customWidth="1"/>
    <col min="3853" max="3856" width="15.7109375" style="624" customWidth="1"/>
    <col min="3857" max="3858" width="17.7109375" style="624" customWidth="1"/>
    <col min="3859" max="3859" width="12" style="624" bestFit="1" customWidth="1"/>
    <col min="3860" max="3860" width="11.42578125" style="624" bestFit="1" customWidth="1"/>
    <col min="3861" max="3861" width="9.140625" style="624" bestFit="1" customWidth="1"/>
    <col min="3862" max="3862" width="12.42578125" style="624" bestFit="1" customWidth="1"/>
    <col min="3863" max="4096" width="11.42578125" style="624"/>
    <col min="4097" max="4097" width="50.7109375" style="624" customWidth="1"/>
    <col min="4098" max="4098" width="18.7109375" style="624" customWidth="1"/>
    <col min="4099" max="4099" width="17.7109375" style="624" customWidth="1"/>
    <col min="4100" max="4103" width="15.7109375" style="624" customWidth="1"/>
    <col min="4104" max="4105" width="17.7109375" style="624" customWidth="1"/>
    <col min="4106" max="4106" width="50.42578125" style="624" customWidth="1"/>
    <col min="4107" max="4107" width="18.42578125" style="624" customWidth="1"/>
    <col min="4108" max="4108" width="17.85546875" style="624" customWidth="1"/>
    <col min="4109" max="4112" width="15.7109375" style="624" customWidth="1"/>
    <col min="4113" max="4114" width="17.7109375" style="624" customWidth="1"/>
    <col min="4115" max="4115" width="12" style="624" bestFit="1" customWidth="1"/>
    <col min="4116" max="4116" width="11.42578125" style="624" bestFit="1" customWidth="1"/>
    <col min="4117" max="4117" width="9.140625" style="624" bestFit="1" customWidth="1"/>
    <col min="4118" max="4118" width="12.42578125" style="624" bestFit="1" customWidth="1"/>
    <col min="4119" max="4352" width="11.42578125" style="624"/>
    <col min="4353" max="4353" width="50.7109375" style="624" customWidth="1"/>
    <col min="4354" max="4354" width="18.7109375" style="624" customWidth="1"/>
    <col min="4355" max="4355" width="17.7109375" style="624" customWidth="1"/>
    <col min="4356" max="4359" width="15.7109375" style="624" customWidth="1"/>
    <col min="4360" max="4361" width="17.7109375" style="624" customWidth="1"/>
    <col min="4362" max="4362" width="50.42578125" style="624" customWidth="1"/>
    <col min="4363" max="4363" width="18.42578125" style="624" customWidth="1"/>
    <col min="4364" max="4364" width="17.85546875" style="624" customWidth="1"/>
    <col min="4365" max="4368" width="15.7109375" style="624" customWidth="1"/>
    <col min="4369" max="4370" width="17.7109375" style="624" customWidth="1"/>
    <col min="4371" max="4371" width="12" style="624" bestFit="1" customWidth="1"/>
    <col min="4372" max="4372" width="11.42578125" style="624" bestFit="1" customWidth="1"/>
    <col min="4373" max="4373" width="9.140625" style="624" bestFit="1" customWidth="1"/>
    <col min="4374" max="4374" width="12.42578125" style="624" bestFit="1" customWidth="1"/>
    <col min="4375" max="4608" width="11.42578125" style="624"/>
    <col min="4609" max="4609" width="50.7109375" style="624" customWidth="1"/>
    <col min="4610" max="4610" width="18.7109375" style="624" customWidth="1"/>
    <col min="4611" max="4611" width="17.7109375" style="624" customWidth="1"/>
    <col min="4612" max="4615" width="15.7109375" style="624" customWidth="1"/>
    <col min="4616" max="4617" width="17.7109375" style="624" customWidth="1"/>
    <col min="4618" max="4618" width="50.42578125" style="624" customWidth="1"/>
    <col min="4619" max="4619" width="18.42578125" style="624" customWidth="1"/>
    <col min="4620" max="4620" width="17.85546875" style="624" customWidth="1"/>
    <col min="4621" max="4624" width="15.7109375" style="624" customWidth="1"/>
    <col min="4625" max="4626" width="17.7109375" style="624" customWidth="1"/>
    <col min="4627" max="4627" width="12" style="624" bestFit="1" customWidth="1"/>
    <col min="4628" max="4628" width="11.42578125" style="624" bestFit="1" customWidth="1"/>
    <col min="4629" max="4629" width="9.140625" style="624" bestFit="1" customWidth="1"/>
    <col min="4630" max="4630" width="12.42578125" style="624" bestFit="1" customWidth="1"/>
    <col min="4631" max="4864" width="11.42578125" style="624"/>
    <col min="4865" max="4865" width="50.7109375" style="624" customWidth="1"/>
    <col min="4866" max="4866" width="18.7109375" style="624" customWidth="1"/>
    <col min="4867" max="4867" width="17.7109375" style="624" customWidth="1"/>
    <col min="4868" max="4871" width="15.7109375" style="624" customWidth="1"/>
    <col min="4872" max="4873" width="17.7109375" style="624" customWidth="1"/>
    <col min="4874" max="4874" width="50.42578125" style="624" customWidth="1"/>
    <col min="4875" max="4875" width="18.42578125" style="624" customWidth="1"/>
    <col min="4876" max="4876" width="17.85546875" style="624" customWidth="1"/>
    <col min="4877" max="4880" width="15.7109375" style="624" customWidth="1"/>
    <col min="4881" max="4882" width="17.7109375" style="624" customWidth="1"/>
    <col min="4883" max="4883" width="12" style="624" bestFit="1" customWidth="1"/>
    <col min="4884" max="4884" width="11.42578125" style="624" bestFit="1" customWidth="1"/>
    <col min="4885" max="4885" width="9.140625" style="624" bestFit="1" customWidth="1"/>
    <col min="4886" max="4886" width="12.42578125" style="624" bestFit="1" customWidth="1"/>
    <col min="4887" max="5120" width="11.42578125" style="624"/>
    <col min="5121" max="5121" width="50.7109375" style="624" customWidth="1"/>
    <col min="5122" max="5122" width="18.7109375" style="624" customWidth="1"/>
    <col min="5123" max="5123" width="17.7109375" style="624" customWidth="1"/>
    <col min="5124" max="5127" width="15.7109375" style="624" customWidth="1"/>
    <col min="5128" max="5129" width="17.7109375" style="624" customWidth="1"/>
    <col min="5130" max="5130" width="50.42578125" style="624" customWidth="1"/>
    <col min="5131" max="5131" width="18.42578125" style="624" customWidth="1"/>
    <col min="5132" max="5132" width="17.85546875" style="624" customWidth="1"/>
    <col min="5133" max="5136" width="15.7109375" style="624" customWidth="1"/>
    <col min="5137" max="5138" width="17.7109375" style="624" customWidth="1"/>
    <col min="5139" max="5139" width="12" style="624" bestFit="1" customWidth="1"/>
    <col min="5140" max="5140" width="11.42578125" style="624" bestFit="1" customWidth="1"/>
    <col min="5141" max="5141" width="9.140625" style="624" bestFit="1" customWidth="1"/>
    <col min="5142" max="5142" width="12.42578125" style="624" bestFit="1" customWidth="1"/>
    <col min="5143" max="5376" width="11.42578125" style="624"/>
    <col min="5377" max="5377" width="50.7109375" style="624" customWidth="1"/>
    <col min="5378" max="5378" width="18.7109375" style="624" customWidth="1"/>
    <col min="5379" max="5379" width="17.7109375" style="624" customWidth="1"/>
    <col min="5380" max="5383" width="15.7109375" style="624" customWidth="1"/>
    <col min="5384" max="5385" width="17.7109375" style="624" customWidth="1"/>
    <col min="5386" max="5386" width="50.42578125" style="624" customWidth="1"/>
    <col min="5387" max="5387" width="18.42578125" style="624" customWidth="1"/>
    <col min="5388" max="5388" width="17.85546875" style="624" customWidth="1"/>
    <col min="5389" max="5392" width="15.7109375" style="624" customWidth="1"/>
    <col min="5393" max="5394" width="17.7109375" style="624" customWidth="1"/>
    <col min="5395" max="5395" width="12" style="624" bestFit="1" customWidth="1"/>
    <col min="5396" max="5396" width="11.42578125" style="624" bestFit="1" customWidth="1"/>
    <col min="5397" max="5397" width="9.140625" style="624" bestFit="1" customWidth="1"/>
    <col min="5398" max="5398" width="12.42578125" style="624" bestFit="1" customWidth="1"/>
    <col min="5399" max="5632" width="11.42578125" style="624"/>
    <col min="5633" max="5633" width="50.7109375" style="624" customWidth="1"/>
    <col min="5634" max="5634" width="18.7109375" style="624" customWidth="1"/>
    <col min="5635" max="5635" width="17.7109375" style="624" customWidth="1"/>
    <col min="5636" max="5639" width="15.7109375" style="624" customWidth="1"/>
    <col min="5640" max="5641" width="17.7109375" style="624" customWidth="1"/>
    <col min="5642" max="5642" width="50.42578125" style="624" customWidth="1"/>
    <col min="5643" max="5643" width="18.42578125" style="624" customWidth="1"/>
    <col min="5644" max="5644" width="17.85546875" style="624" customWidth="1"/>
    <col min="5645" max="5648" width="15.7109375" style="624" customWidth="1"/>
    <col min="5649" max="5650" width="17.7109375" style="624" customWidth="1"/>
    <col min="5651" max="5651" width="12" style="624" bestFit="1" customWidth="1"/>
    <col min="5652" max="5652" width="11.42578125" style="624" bestFit="1" customWidth="1"/>
    <col min="5653" max="5653" width="9.140625" style="624" bestFit="1" customWidth="1"/>
    <col min="5654" max="5654" width="12.42578125" style="624" bestFit="1" customWidth="1"/>
    <col min="5655" max="5888" width="11.42578125" style="624"/>
    <col min="5889" max="5889" width="50.7109375" style="624" customWidth="1"/>
    <col min="5890" max="5890" width="18.7109375" style="624" customWidth="1"/>
    <col min="5891" max="5891" width="17.7109375" style="624" customWidth="1"/>
    <col min="5892" max="5895" width="15.7109375" style="624" customWidth="1"/>
    <col min="5896" max="5897" width="17.7109375" style="624" customWidth="1"/>
    <col min="5898" max="5898" width="50.42578125" style="624" customWidth="1"/>
    <col min="5899" max="5899" width="18.42578125" style="624" customWidth="1"/>
    <col min="5900" max="5900" width="17.85546875" style="624" customWidth="1"/>
    <col min="5901" max="5904" width="15.7109375" style="624" customWidth="1"/>
    <col min="5905" max="5906" width="17.7109375" style="624" customWidth="1"/>
    <col min="5907" max="5907" width="12" style="624" bestFit="1" customWidth="1"/>
    <col min="5908" max="5908" width="11.42578125" style="624" bestFit="1" customWidth="1"/>
    <col min="5909" max="5909" width="9.140625" style="624" bestFit="1" customWidth="1"/>
    <col min="5910" max="5910" width="12.42578125" style="624" bestFit="1" customWidth="1"/>
    <col min="5911" max="6144" width="11.42578125" style="624"/>
    <col min="6145" max="6145" width="50.7109375" style="624" customWidth="1"/>
    <col min="6146" max="6146" width="18.7109375" style="624" customWidth="1"/>
    <col min="6147" max="6147" width="17.7109375" style="624" customWidth="1"/>
    <col min="6148" max="6151" width="15.7109375" style="624" customWidth="1"/>
    <col min="6152" max="6153" width="17.7109375" style="624" customWidth="1"/>
    <col min="6154" max="6154" width="50.42578125" style="624" customWidth="1"/>
    <col min="6155" max="6155" width="18.42578125" style="624" customWidth="1"/>
    <col min="6156" max="6156" width="17.85546875" style="624" customWidth="1"/>
    <col min="6157" max="6160" width="15.7109375" style="624" customWidth="1"/>
    <col min="6161" max="6162" width="17.7109375" style="624" customWidth="1"/>
    <col min="6163" max="6163" width="12" style="624" bestFit="1" customWidth="1"/>
    <col min="6164" max="6164" width="11.42578125" style="624" bestFit="1" customWidth="1"/>
    <col min="6165" max="6165" width="9.140625" style="624" bestFit="1" customWidth="1"/>
    <col min="6166" max="6166" width="12.42578125" style="624" bestFit="1" customWidth="1"/>
    <col min="6167" max="6400" width="11.42578125" style="624"/>
    <col min="6401" max="6401" width="50.7109375" style="624" customWidth="1"/>
    <col min="6402" max="6402" width="18.7109375" style="624" customWidth="1"/>
    <col min="6403" max="6403" width="17.7109375" style="624" customWidth="1"/>
    <col min="6404" max="6407" width="15.7109375" style="624" customWidth="1"/>
    <col min="6408" max="6409" width="17.7109375" style="624" customWidth="1"/>
    <col min="6410" max="6410" width="50.42578125" style="624" customWidth="1"/>
    <col min="6411" max="6411" width="18.42578125" style="624" customWidth="1"/>
    <col min="6412" max="6412" width="17.85546875" style="624" customWidth="1"/>
    <col min="6413" max="6416" width="15.7109375" style="624" customWidth="1"/>
    <col min="6417" max="6418" width="17.7109375" style="624" customWidth="1"/>
    <col min="6419" max="6419" width="12" style="624" bestFit="1" customWidth="1"/>
    <col min="6420" max="6420" width="11.42578125" style="624" bestFit="1" customWidth="1"/>
    <col min="6421" max="6421" width="9.140625" style="624" bestFit="1" customWidth="1"/>
    <col min="6422" max="6422" width="12.42578125" style="624" bestFit="1" customWidth="1"/>
    <col min="6423" max="6656" width="11.42578125" style="624"/>
    <col min="6657" max="6657" width="50.7109375" style="624" customWidth="1"/>
    <col min="6658" max="6658" width="18.7109375" style="624" customWidth="1"/>
    <col min="6659" max="6659" width="17.7109375" style="624" customWidth="1"/>
    <col min="6660" max="6663" width="15.7109375" style="624" customWidth="1"/>
    <col min="6664" max="6665" width="17.7109375" style="624" customWidth="1"/>
    <col min="6666" max="6666" width="50.42578125" style="624" customWidth="1"/>
    <col min="6667" max="6667" width="18.42578125" style="624" customWidth="1"/>
    <col min="6668" max="6668" width="17.85546875" style="624" customWidth="1"/>
    <col min="6669" max="6672" width="15.7109375" style="624" customWidth="1"/>
    <col min="6673" max="6674" width="17.7109375" style="624" customWidth="1"/>
    <col min="6675" max="6675" width="12" style="624" bestFit="1" customWidth="1"/>
    <col min="6676" max="6676" width="11.42578125" style="624" bestFit="1" customWidth="1"/>
    <col min="6677" max="6677" width="9.140625" style="624" bestFit="1" customWidth="1"/>
    <col min="6678" max="6678" width="12.42578125" style="624" bestFit="1" customWidth="1"/>
    <col min="6679" max="6912" width="11.42578125" style="624"/>
    <col min="6913" max="6913" width="50.7109375" style="624" customWidth="1"/>
    <col min="6914" max="6914" width="18.7109375" style="624" customWidth="1"/>
    <col min="6915" max="6915" width="17.7109375" style="624" customWidth="1"/>
    <col min="6916" max="6919" width="15.7109375" style="624" customWidth="1"/>
    <col min="6920" max="6921" width="17.7109375" style="624" customWidth="1"/>
    <col min="6922" max="6922" width="50.42578125" style="624" customWidth="1"/>
    <col min="6923" max="6923" width="18.42578125" style="624" customWidth="1"/>
    <col min="6924" max="6924" width="17.85546875" style="624" customWidth="1"/>
    <col min="6925" max="6928" width="15.7109375" style="624" customWidth="1"/>
    <col min="6929" max="6930" width="17.7109375" style="624" customWidth="1"/>
    <col min="6931" max="6931" width="12" style="624" bestFit="1" customWidth="1"/>
    <col min="6932" max="6932" width="11.42578125" style="624" bestFit="1" customWidth="1"/>
    <col min="6933" max="6933" width="9.140625" style="624" bestFit="1" customWidth="1"/>
    <col min="6934" max="6934" width="12.42578125" style="624" bestFit="1" customWidth="1"/>
    <col min="6935" max="7168" width="11.42578125" style="624"/>
    <col min="7169" max="7169" width="50.7109375" style="624" customWidth="1"/>
    <col min="7170" max="7170" width="18.7109375" style="624" customWidth="1"/>
    <col min="7171" max="7171" width="17.7109375" style="624" customWidth="1"/>
    <col min="7172" max="7175" width="15.7109375" style="624" customWidth="1"/>
    <col min="7176" max="7177" width="17.7109375" style="624" customWidth="1"/>
    <col min="7178" max="7178" width="50.42578125" style="624" customWidth="1"/>
    <col min="7179" max="7179" width="18.42578125" style="624" customWidth="1"/>
    <col min="7180" max="7180" width="17.85546875" style="624" customWidth="1"/>
    <col min="7181" max="7184" width="15.7109375" style="624" customWidth="1"/>
    <col min="7185" max="7186" width="17.7109375" style="624" customWidth="1"/>
    <col min="7187" max="7187" width="12" style="624" bestFit="1" customWidth="1"/>
    <col min="7188" max="7188" width="11.42578125" style="624" bestFit="1" customWidth="1"/>
    <col min="7189" max="7189" width="9.140625" style="624" bestFit="1" customWidth="1"/>
    <col min="7190" max="7190" width="12.42578125" style="624" bestFit="1" customWidth="1"/>
    <col min="7191" max="7424" width="11.42578125" style="624"/>
    <col min="7425" max="7425" width="50.7109375" style="624" customWidth="1"/>
    <col min="7426" max="7426" width="18.7109375" style="624" customWidth="1"/>
    <col min="7427" max="7427" width="17.7109375" style="624" customWidth="1"/>
    <col min="7428" max="7431" width="15.7109375" style="624" customWidth="1"/>
    <col min="7432" max="7433" width="17.7109375" style="624" customWidth="1"/>
    <col min="7434" max="7434" width="50.42578125" style="624" customWidth="1"/>
    <col min="7435" max="7435" width="18.42578125" style="624" customWidth="1"/>
    <col min="7436" max="7436" width="17.85546875" style="624" customWidth="1"/>
    <col min="7437" max="7440" width="15.7109375" style="624" customWidth="1"/>
    <col min="7441" max="7442" width="17.7109375" style="624" customWidth="1"/>
    <col min="7443" max="7443" width="12" style="624" bestFit="1" customWidth="1"/>
    <col min="7444" max="7444" width="11.42578125" style="624" bestFit="1" customWidth="1"/>
    <col min="7445" max="7445" width="9.140625" style="624" bestFit="1" customWidth="1"/>
    <col min="7446" max="7446" width="12.42578125" style="624" bestFit="1" customWidth="1"/>
    <col min="7447" max="7680" width="11.42578125" style="624"/>
    <col min="7681" max="7681" width="50.7109375" style="624" customWidth="1"/>
    <col min="7682" max="7682" width="18.7109375" style="624" customWidth="1"/>
    <col min="7683" max="7683" width="17.7109375" style="624" customWidth="1"/>
    <col min="7684" max="7687" width="15.7109375" style="624" customWidth="1"/>
    <col min="7688" max="7689" width="17.7109375" style="624" customWidth="1"/>
    <col min="7690" max="7690" width="50.42578125" style="624" customWidth="1"/>
    <col min="7691" max="7691" width="18.42578125" style="624" customWidth="1"/>
    <col min="7692" max="7692" width="17.85546875" style="624" customWidth="1"/>
    <col min="7693" max="7696" width="15.7109375" style="624" customWidth="1"/>
    <col min="7697" max="7698" width="17.7109375" style="624" customWidth="1"/>
    <col min="7699" max="7699" width="12" style="624" bestFit="1" customWidth="1"/>
    <col min="7700" max="7700" width="11.42578125" style="624" bestFit="1" customWidth="1"/>
    <col min="7701" max="7701" width="9.140625" style="624" bestFit="1" customWidth="1"/>
    <col min="7702" max="7702" width="12.42578125" style="624" bestFit="1" customWidth="1"/>
    <col min="7703" max="7936" width="11.42578125" style="624"/>
    <col min="7937" max="7937" width="50.7109375" style="624" customWidth="1"/>
    <col min="7938" max="7938" width="18.7109375" style="624" customWidth="1"/>
    <col min="7939" max="7939" width="17.7109375" style="624" customWidth="1"/>
    <col min="7940" max="7943" width="15.7109375" style="624" customWidth="1"/>
    <col min="7944" max="7945" width="17.7109375" style="624" customWidth="1"/>
    <col min="7946" max="7946" width="50.42578125" style="624" customWidth="1"/>
    <col min="7947" max="7947" width="18.42578125" style="624" customWidth="1"/>
    <col min="7948" max="7948" width="17.85546875" style="624" customWidth="1"/>
    <col min="7949" max="7952" width="15.7109375" style="624" customWidth="1"/>
    <col min="7953" max="7954" width="17.7109375" style="624" customWidth="1"/>
    <col min="7955" max="7955" width="12" style="624" bestFit="1" customWidth="1"/>
    <col min="7956" max="7956" width="11.42578125" style="624" bestFit="1" customWidth="1"/>
    <col min="7957" max="7957" width="9.140625" style="624" bestFit="1" customWidth="1"/>
    <col min="7958" max="7958" width="12.42578125" style="624" bestFit="1" customWidth="1"/>
    <col min="7959" max="8192" width="11.42578125" style="624"/>
    <col min="8193" max="8193" width="50.7109375" style="624" customWidth="1"/>
    <col min="8194" max="8194" width="18.7109375" style="624" customWidth="1"/>
    <col min="8195" max="8195" width="17.7109375" style="624" customWidth="1"/>
    <col min="8196" max="8199" width="15.7109375" style="624" customWidth="1"/>
    <col min="8200" max="8201" width="17.7109375" style="624" customWidth="1"/>
    <col min="8202" max="8202" width="50.42578125" style="624" customWidth="1"/>
    <col min="8203" max="8203" width="18.42578125" style="624" customWidth="1"/>
    <col min="8204" max="8204" width="17.85546875" style="624" customWidth="1"/>
    <col min="8205" max="8208" width="15.7109375" style="624" customWidth="1"/>
    <col min="8209" max="8210" width="17.7109375" style="624" customWidth="1"/>
    <col min="8211" max="8211" width="12" style="624" bestFit="1" customWidth="1"/>
    <col min="8212" max="8212" width="11.42578125" style="624" bestFit="1" customWidth="1"/>
    <col min="8213" max="8213" width="9.140625" style="624" bestFit="1" customWidth="1"/>
    <col min="8214" max="8214" width="12.42578125" style="624" bestFit="1" customWidth="1"/>
    <col min="8215" max="8448" width="11.42578125" style="624"/>
    <col min="8449" max="8449" width="50.7109375" style="624" customWidth="1"/>
    <col min="8450" max="8450" width="18.7109375" style="624" customWidth="1"/>
    <col min="8451" max="8451" width="17.7109375" style="624" customWidth="1"/>
    <col min="8452" max="8455" width="15.7109375" style="624" customWidth="1"/>
    <col min="8456" max="8457" width="17.7109375" style="624" customWidth="1"/>
    <col min="8458" max="8458" width="50.42578125" style="624" customWidth="1"/>
    <col min="8459" max="8459" width="18.42578125" style="624" customWidth="1"/>
    <col min="8460" max="8460" width="17.85546875" style="624" customWidth="1"/>
    <col min="8461" max="8464" width="15.7109375" style="624" customWidth="1"/>
    <col min="8465" max="8466" width="17.7109375" style="624" customWidth="1"/>
    <col min="8467" max="8467" width="12" style="624" bestFit="1" customWidth="1"/>
    <col min="8468" max="8468" width="11.42578125" style="624" bestFit="1" customWidth="1"/>
    <col min="8469" max="8469" width="9.140625" style="624" bestFit="1" customWidth="1"/>
    <col min="8470" max="8470" width="12.42578125" style="624" bestFit="1" customWidth="1"/>
    <col min="8471" max="8704" width="11.42578125" style="624"/>
    <col min="8705" max="8705" width="50.7109375" style="624" customWidth="1"/>
    <col min="8706" max="8706" width="18.7109375" style="624" customWidth="1"/>
    <col min="8707" max="8707" width="17.7109375" style="624" customWidth="1"/>
    <col min="8708" max="8711" width="15.7109375" style="624" customWidth="1"/>
    <col min="8712" max="8713" width="17.7109375" style="624" customWidth="1"/>
    <col min="8714" max="8714" width="50.42578125" style="624" customWidth="1"/>
    <col min="8715" max="8715" width="18.42578125" style="624" customWidth="1"/>
    <col min="8716" max="8716" width="17.85546875" style="624" customWidth="1"/>
    <col min="8717" max="8720" width="15.7109375" style="624" customWidth="1"/>
    <col min="8721" max="8722" width="17.7109375" style="624" customWidth="1"/>
    <col min="8723" max="8723" width="12" style="624" bestFit="1" customWidth="1"/>
    <col min="8724" max="8724" width="11.42578125" style="624" bestFit="1" customWidth="1"/>
    <col min="8725" max="8725" width="9.140625" style="624" bestFit="1" customWidth="1"/>
    <col min="8726" max="8726" width="12.42578125" style="624" bestFit="1" customWidth="1"/>
    <col min="8727" max="8960" width="11.42578125" style="624"/>
    <col min="8961" max="8961" width="50.7109375" style="624" customWidth="1"/>
    <col min="8962" max="8962" width="18.7109375" style="624" customWidth="1"/>
    <col min="8963" max="8963" width="17.7109375" style="624" customWidth="1"/>
    <col min="8964" max="8967" width="15.7109375" style="624" customWidth="1"/>
    <col min="8968" max="8969" width="17.7109375" style="624" customWidth="1"/>
    <col min="8970" max="8970" width="50.42578125" style="624" customWidth="1"/>
    <col min="8971" max="8971" width="18.42578125" style="624" customWidth="1"/>
    <col min="8972" max="8972" width="17.85546875" style="624" customWidth="1"/>
    <col min="8973" max="8976" width="15.7109375" style="624" customWidth="1"/>
    <col min="8977" max="8978" width="17.7109375" style="624" customWidth="1"/>
    <col min="8979" max="8979" width="12" style="624" bestFit="1" customWidth="1"/>
    <col min="8980" max="8980" width="11.42578125" style="624" bestFit="1" customWidth="1"/>
    <col min="8981" max="8981" width="9.140625" style="624" bestFit="1" customWidth="1"/>
    <col min="8982" max="8982" width="12.42578125" style="624" bestFit="1" customWidth="1"/>
    <col min="8983" max="9216" width="11.42578125" style="624"/>
    <col min="9217" max="9217" width="50.7109375" style="624" customWidth="1"/>
    <col min="9218" max="9218" width="18.7109375" style="624" customWidth="1"/>
    <col min="9219" max="9219" width="17.7109375" style="624" customWidth="1"/>
    <col min="9220" max="9223" width="15.7109375" style="624" customWidth="1"/>
    <col min="9224" max="9225" width="17.7109375" style="624" customWidth="1"/>
    <col min="9226" max="9226" width="50.42578125" style="624" customWidth="1"/>
    <col min="9227" max="9227" width="18.42578125" style="624" customWidth="1"/>
    <col min="9228" max="9228" width="17.85546875" style="624" customWidth="1"/>
    <col min="9229" max="9232" width="15.7109375" style="624" customWidth="1"/>
    <col min="9233" max="9234" width="17.7109375" style="624" customWidth="1"/>
    <col min="9235" max="9235" width="12" style="624" bestFit="1" customWidth="1"/>
    <col min="9236" max="9236" width="11.42578125" style="624" bestFit="1" customWidth="1"/>
    <col min="9237" max="9237" width="9.140625" style="624" bestFit="1" customWidth="1"/>
    <col min="9238" max="9238" width="12.42578125" style="624" bestFit="1" customWidth="1"/>
    <col min="9239" max="9472" width="11.42578125" style="624"/>
    <col min="9473" max="9473" width="50.7109375" style="624" customWidth="1"/>
    <col min="9474" max="9474" width="18.7109375" style="624" customWidth="1"/>
    <col min="9475" max="9475" width="17.7109375" style="624" customWidth="1"/>
    <col min="9476" max="9479" width="15.7109375" style="624" customWidth="1"/>
    <col min="9480" max="9481" width="17.7109375" style="624" customWidth="1"/>
    <col min="9482" max="9482" width="50.42578125" style="624" customWidth="1"/>
    <col min="9483" max="9483" width="18.42578125" style="624" customWidth="1"/>
    <col min="9484" max="9484" width="17.85546875" style="624" customWidth="1"/>
    <col min="9485" max="9488" width="15.7109375" style="624" customWidth="1"/>
    <col min="9489" max="9490" width="17.7109375" style="624" customWidth="1"/>
    <col min="9491" max="9491" width="12" style="624" bestFit="1" customWidth="1"/>
    <col min="9492" max="9492" width="11.42578125" style="624" bestFit="1" customWidth="1"/>
    <col min="9493" max="9493" width="9.140625" style="624" bestFit="1" customWidth="1"/>
    <col min="9494" max="9494" width="12.42578125" style="624" bestFit="1" customWidth="1"/>
    <col min="9495" max="9728" width="11.42578125" style="624"/>
    <col min="9729" max="9729" width="50.7109375" style="624" customWidth="1"/>
    <col min="9730" max="9730" width="18.7109375" style="624" customWidth="1"/>
    <col min="9731" max="9731" width="17.7109375" style="624" customWidth="1"/>
    <col min="9732" max="9735" width="15.7109375" style="624" customWidth="1"/>
    <col min="9736" max="9737" width="17.7109375" style="624" customWidth="1"/>
    <col min="9738" max="9738" width="50.42578125" style="624" customWidth="1"/>
    <col min="9739" max="9739" width="18.42578125" style="624" customWidth="1"/>
    <col min="9740" max="9740" width="17.85546875" style="624" customWidth="1"/>
    <col min="9741" max="9744" width="15.7109375" style="624" customWidth="1"/>
    <col min="9745" max="9746" width="17.7109375" style="624" customWidth="1"/>
    <col min="9747" max="9747" width="12" style="624" bestFit="1" customWidth="1"/>
    <col min="9748" max="9748" width="11.42578125" style="624" bestFit="1" customWidth="1"/>
    <col min="9749" max="9749" width="9.140625" style="624" bestFit="1" customWidth="1"/>
    <col min="9750" max="9750" width="12.42578125" style="624" bestFit="1" customWidth="1"/>
    <col min="9751" max="9984" width="11.42578125" style="624"/>
    <col min="9985" max="9985" width="50.7109375" style="624" customWidth="1"/>
    <col min="9986" max="9986" width="18.7109375" style="624" customWidth="1"/>
    <col min="9987" max="9987" width="17.7109375" style="624" customWidth="1"/>
    <col min="9988" max="9991" width="15.7109375" style="624" customWidth="1"/>
    <col min="9992" max="9993" width="17.7109375" style="624" customWidth="1"/>
    <col min="9994" max="9994" width="50.42578125" style="624" customWidth="1"/>
    <col min="9995" max="9995" width="18.42578125" style="624" customWidth="1"/>
    <col min="9996" max="9996" width="17.85546875" style="624" customWidth="1"/>
    <col min="9997" max="10000" width="15.7109375" style="624" customWidth="1"/>
    <col min="10001" max="10002" width="17.7109375" style="624" customWidth="1"/>
    <col min="10003" max="10003" width="12" style="624" bestFit="1" customWidth="1"/>
    <col min="10004" max="10004" width="11.42578125" style="624" bestFit="1" customWidth="1"/>
    <col min="10005" max="10005" width="9.140625" style="624" bestFit="1" customWidth="1"/>
    <col min="10006" max="10006" width="12.42578125" style="624" bestFit="1" customWidth="1"/>
    <col min="10007" max="10240" width="11.42578125" style="624"/>
    <col min="10241" max="10241" width="50.7109375" style="624" customWidth="1"/>
    <col min="10242" max="10242" width="18.7109375" style="624" customWidth="1"/>
    <col min="10243" max="10243" width="17.7109375" style="624" customWidth="1"/>
    <col min="10244" max="10247" width="15.7109375" style="624" customWidth="1"/>
    <col min="10248" max="10249" width="17.7109375" style="624" customWidth="1"/>
    <col min="10250" max="10250" width="50.42578125" style="624" customWidth="1"/>
    <col min="10251" max="10251" width="18.42578125" style="624" customWidth="1"/>
    <col min="10252" max="10252" width="17.85546875" style="624" customWidth="1"/>
    <col min="10253" max="10256" width="15.7109375" style="624" customWidth="1"/>
    <col min="10257" max="10258" width="17.7109375" style="624" customWidth="1"/>
    <col min="10259" max="10259" width="12" style="624" bestFit="1" customWidth="1"/>
    <col min="10260" max="10260" width="11.42578125" style="624" bestFit="1" customWidth="1"/>
    <col min="10261" max="10261" width="9.140625" style="624" bestFit="1" customWidth="1"/>
    <col min="10262" max="10262" width="12.42578125" style="624" bestFit="1" customWidth="1"/>
    <col min="10263" max="10496" width="11.42578125" style="624"/>
    <col min="10497" max="10497" width="50.7109375" style="624" customWidth="1"/>
    <col min="10498" max="10498" width="18.7109375" style="624" customWidth="1"/>
    <col min="10499" max="10499" width="17.7109375" style="624" customWidth="1"/>
    <col min="10500" max="10503" width="15.7109375" style="624" customWidth="1"/>
    <col min="10504" max="10505" width="17.7109375" style="624" customWidth="1"/>
    <col min="10506" max="10506" width="50.42578125" style="624" customWidth="1"/>
    <col min="10507" max="10507" width="18.42578125" style="624" customWidth="1"/>
    <col min="10508" max="10508" width="17.85546875" style="624" customWidth="1"/>
    <col min="10509" max="10512" width="15.7109375" style="624" customWidth="1"/>
    <col min="10513" max="10514" width="17.7109375" style="624" customWidth="1"/>
    <col min="10515" max="10515" width="12" style="624" bestFit="1" customWidth="1"/>
    <col min="10516" max="10516" width="11.42578125" style="624" bestFit="1" customWidth="1"/>
    <col min="10517" max="10517" width="9.140625" style="624" bestFit="1" customWidth="1"/>
    <col min="10518" max="10518" width="12.42578125" style="624" bestFit="1" customWidth="1"/>
    <col min="10519" max="10752" width="11.42578125" style="624"/>
    <col min="10753" max="10753" width="50.7109375" style="624" customWidth="1"/>
    <col min="10754" max="10754" width="18.7109375" style="624" customWidth="1"/>
    <col min="10755" max="10755" width="17.7109375" style="624" customWidth="1"/>
    <col min="10756" max="10759" width="15.7109375" style="624" customWidth="1"/>
    <col min="10760" max="10761" width="17.7109375" style="624" customWidth="1"/>
    <col min="10762" max="10762" width="50.42578125" style="624" customWidth="1"/>
    <col min="10763" max="10763" width="18.42578125" style="624" customWidth="1"/>
    <col min="10764" max="10764" width="17.85546875" style="624" customWidth="1"/>
    <col min="10765" max="10768" width="15.7109375" style="624" customWidth="1"/>
    <col min="10769" max="10770" width="17.7109375" style="624" customWidth="1"/>
    <col min="10771" max="10771" width="12" style="624" bestFit="1" customWidth="1"/>
    <col min="10772" max="10772" width="11.42578125" style="624" bestFit="1" customWidth="1"/>
    <col min="10773" max="10773" width="9.140625" style="624" bestFit="1" customWidth="1"/>
    <col min="10774" max="10774" width="12.42578125" style="624" bestFit="1" customWidth="1"/>
    <col min="10775" max="11008" width="11.42578125" style="624"/>
    <col min="11009" max="11009" width="50.7109375" style="624" customWidth="1"/>
    <col min="11010" max="11010" width="18.7109375" style="624" customWidth="1"/>
    <col min="11011" max="11011" width="17.7109375" style="624" customWidth="1"/>
    <col min="11012" max="11015" width="15.7109375" style="624" customWidth="1"/>
    <col min="11016" max="11017" width="17.7109375" style="624" customWidth="1"/>
    <col min="11018" max="11018" width="50.42578125" style="624" customWidth="1"/>
    <col min="11019" max="11019" width="18.42578125" style="624" customWidth="1"/>
    <col min="11020" max="11020" width="17.85546875" style="624" customWidth="1"/>
    <col min="11021" max="11024" width="15.7109375" style="624" customWidth="1"/>
    <col min="11025" max="11026" width="17.7109375" style="624" customWidth="1"/>
    <col min="11027" max="11027" width="12" style="624" bestFit="1" customWidth="1"/>
    <col min="11028" max="11028" width="11.42578125" style="624" bestFit="1" customWidth="1"/>
    <col min="11029" max="11029" width="9.140625" style="624" bestFit="1" customWidth="1"/>
    <col min="11030" max="11030" width="12.42578125" style="624" bestFit="1" customWidth="1"/>
    <col min="11031" max="11264" width="11.42578125" style="624"/>
    <col min="11265" max="11265" width="50.7109375" style="624" customWidth="1"/>
    <col min="11266" max="11266" width="18.7109375" style="624" customWidth="1"/>
    <col min="11267" max="11267" width="17.7109375" style="624" customWidth="1"/>
    <col min="11268" max="11271" width="15.7109375" style="624" customWidth="1"/>
    <col min="11272" max="11273" width="17.7109375" style="624" customWidth="1"/>
    <col min="11274" max="11274" width="50.42578125" style="624" customWidth="1"/>
    <col min="11275" max="11275" width="18.42578125" style="624" customWidth="1"/>
    <col min="11276" max="11276" width="17.85546875" style="624" customWidth="1"/>
    <col min="11277" max="11280" width="15.7109375" style="624" customWidth="1"/>
    <col min="11281" max="11282" width="17.7109375" style="624" customWidth="1"/>
    <col min="11283" max="11283" width="12" style="624" bestFit="1" customWidth="1"/>
    <col min="11284" max="11284" width="11.42578125" style="624" bestFit="1" customWidth="1"/>
    <col min="11285" max="11285" width="9.140625" style="624" bestFit="1" customWidth="1"/>
    <col min="11286" max="11286" width="12.42578125" style="624" bestFit="1" customWidth="1"/>
    <col min="11287" max="11520" width="11.42578125" style="624"/>
    <col min="11521" max="11521" width="50.7109375" style="624" customWidth="1"/>
    <col min="11522" max="11522" width="18.7109375" style="624" customWidth="1"/>
    <col min="11523" max="11523" width="17.7109375" style="624" customWidth="1"/>
    <col min="11524" max="11527" width="15.7109375" style="624" customWidth="1"/>
    <col min="11528" max="11529" width="17.7109375" style="624" customWidth="1"/>
    <col min="11530" max="11530" width="50.42578125" style="624" customWidth="1"/>
    <col min="11531" max="11531" width="18.42578125" style="624" customWidth="1"/>
    <col min="11532" max="11532" width="17.85546875" style="624" customWidth="1"/>
    <col min="11533" max="11536" width="15.7109375" style="624" customWidth="1"/>
    <col min="11537" max="11538" width="17.7109375" style="624" customWidth="1"/>
    <col min="11539" max="11539" width="12" style="624" bestFit="1" customWidth="1"/>
    <col min="11540" max="11540" width="11.42578125" style="624" bestFit="1" customWidth="1"/>
    <col min="11541" max="11541" width="9.140625" style="624" bestFit="1" customWidth="1"/>
    <col min="11542" max="11542" width="12.42578125" style="624" bestFit="1" customWidth="1"/>
    <col min="11543" max="11776" width="11.42578125" style="624"/>
    <col min="11777" max="11777" width="50.7109375" style="624" customWidth="1"/>
    <col min="11778" max="11778" width="18.7109375" style="624" customWidth="1"/>
    <col min="11779" max="11779" width="17.7109375" style="624" customWidth="1"/>
    <col min="11780" max="11783" width="15.7109375" style="624" customWidth="1"/>
    <col min="11784" max="11785" width="17.7109375" style="624" customWidth="1"/>
    <col min="11786" max="11786" width="50.42578125" style="624" customWidth="1"/>
    <col min="11787" max="11787" width="18.42578125" style="624" customWidth="1"/>
    <col min="11788" max="11788" width="17.85546875" style="624" customWidth="1"/>
    <col min="11789" max="11792" width="15.7109375" style="624" customWidth="1"/>
    <col min="11793" max="11794" width="17.7109375" style="624" customWidth="1"/>
    <col min="11795" max="11795" width="12" style="624" bestFit="1" customWidth="1"/>
    <col min="11796" max="11796" width="11.42578125" style="624" bestFit="1" customWidth="1"/>
    <col min="11797" max="11797" width="9.140625" style="624" bestFit="1" customWidth="1"/>
    <col min="11798" max="11798" width="12.42578125" style="624" bestFit="1" customWidth="1"/>
    <col min="11799" max="12032" width="11.42578125" style="624"/>
    <col min="12033" max="12033" width="50.7109375" style="624" customWidth="1"/>
    <col min="12034" max="12034" width="18.7109375" style="624" customWidth="1"/>
    <col min="12035" max="12035" width="17.7109375" style="624" customWidth="1"/>
    <col min="12036" max="12039" width="15.7109375" style="624" customWidth="1"/>
    <col min="12040" max="12041" width="17.7109375" style="624" customWidth="1"/>
    <col min="12042" max="12042" width="50.42578125" style="624" customWidth="1"/>
    <col min="12043" max="12043" width="18.42578125" style="624" customWidth="1"/>
    <col min="12044" max="12044" width="17.85546875" style="624" customWidth="1"/>
    <col min="12045" max="12048" width="15.7109375" style="624" customWidth="1"/>
    <col min="12049" max="12050" width="17.7109375" style="624" customWidth="1"/>
    <col min="12051" max="12051" width="12" style="624" bestFit="1" customWidth="1"/>
    <col min="12052" max="12052" width="11.42578125" style="624" bestFit="1" customWidth="1"/>
    <col min="12053" max="12053" width="9.140625" style="624" bestFit="1" customWidth="1"/>
    <col min="12054" max="12054" width="12.42578125" style="624" bestFit="1" customWidth="1"/>
    <col min="12055" max="12288" width="11.42578125" style="624"/>
    <col min="12289" max="12289" width="50.7109375" style="624" customWidth="1"/>
    <col min="12290" max="12290" width="18.7109375" style="624" customWidth="1"/>
    <col min="12291" max="12291" width="17.7109375" style="624" customWidth="1"/>
    <col min="12292" max="12295" width="15.7109375" style="624" customWidth="1"/>
    <col min="12296" max="12297" width="17.7109375" style="624" customWidth="1"/>
    <col min="12298" max="12298" width="50.42578125" style="624" customWidth="1"/>
    <col min="12299" max="12299" width="18.42578125" style="624" customWidth="1"/>
    <col min="12300" max="12300" width="17.85546875" style="624" customWidth="1"/>
    <col min="12301" max="12304" width="15.7109375" style="624" customWidth="1"/>
    <col min="12305" max="12306" width="17.7109375" style="624" customWidth="1"/>
    <col min="12307" max="12307" width="12" style="624" bestFit="1" customWidth="1"/>
    <col min="12308" max="12308" width="11.42578125" style="624" bestFit="1" customWidth="1"/>
    <col min="12309" max="12309" width="9.140625" style="624" bestFit="1" customWidth="1"/>
    <col min="12310" max="12310" width="12.42578125" style="624" bestFit="1" customWidth="1"/>
    <col min="12311" max="12544" width="11.42578125" style="624"/>
    <col min="12545" max="12545" width="50.7109375" style="624" customWidth="1"/>
    <col min="12546" max="12546" width="18.7109375" style="624" customWidth="1"/>
    <col min="12547" max="12547" width="17.7109375" style="624" customWidth="1"/>
    <col min="12548" max="12551" width="15.7109375" style="624" customWidth="1"/>
    <col min="12552" max="12553" width="17.7109375" style="624" customWidth="1"/>
    <col min="12554" max="12554" width="50.42578125" style="624" customWidth="1"/>
    <col min="12555" max="12555" width="18.42578125" style="624" customWidth="1"/>
    <col min="12556" max="12556" width="17.85546875" style="624" customWidth="1"/>
    <col min="12557" max="12560" width="15.7109375" style="624" customWidth="1"/>
    <col min="12561" max="12562" width="17.7109375" style="624" customWidth="1"/>
    <col min="12563" max="12563" width="12" style="624" bestFit="1" customWidth="1"/>
    <col min="12564" max="12564" width="11.42578125" style="624" bestFit="1" customWidth="1"/>
    <col min="12565" max="12565" width="9.140625" style="624" bestFit="1" customWidth="1"/>
    <col min="12566" max="12566" width="12.42578125" style="624" bestFit="1" customWidth="1"/>
    <col min="12567" max="12800" width="11.42578125" style="624"/>
    <col min="12801" max="12801" width="50.7109375" style="624" customWidth="1"/>
    <col min="12802" max="12802" width="18.7109375" style="624" customWidth="1"/>
    <col min="12803" max="12803" width="17.7109375" style="624" customWidth="1"/>
    <col min="12804" max="12807" width="15.7109375" style="624" customWidth="1"/>
    <col min="12808" max="12809" width="17.7109375" style="624" customWidth="1"/>
    <col min="12810" max="12810" width="50.42578125" style="624" customWidth="1"/>
    <col min="12811" max="12811" width="18.42578125" style="624" customWidth="1"/>
    <col min="12812" max="12812" width="17.85546875" style="624" customWidth="1"/>
    <col min="12813" max="12816" width="15.7109375" style="624" customWidth="1"/>
    <col min="12817" max="12818" width="17.7109375" style="624" customWidth="1"/>
    <col min="12819" max="12819" width="12" style="624" bestFit="1" customWidth="1"/>
    <col min="12820" max="12820" width="11.42578125" style="624" bestFit="1" customWidth="1"/>
    <col min="12821" max="12821" width="9.140625" style="624" bestFit="1" customWidth="1"/>
    <col min="12822" max="12822" width="12.42578125" style="624" bestFit="1" customWidth="1"/>
    <col min="12823" max="13056" width="11.42578125" style="624"/>
    <col min="13057" max="13057" width="50.7109375" style="624" customWidth="1"/>
    <col min="13058" max="13058" width="18.7109375" style="624" customWidth="1"/>
    <col min="13059" max="13059" width="17.7109375" style="624" customWidth="1"/>
    <col min="13060" max="13063" width="15.7109375" style="624" customWidth="1"/>
    <col min="13064" max="13065" width="17.7109375" style="624" customWidth="1"/>
    <col min="13066" max="13066" width="50.42578125" style="624" customWidth="1"/>
    <col min="13067" max="13067" width="18.42578125" style="624" customWidth="1"/>
    <col min="13068" max="13068" width="17.85546875" style="624" customWidth="1"/>
    <col min="13069" max="13072" width="15.7109375" style="624" customWidth="1"/>
    <col min="13073" max="13074" width="17.7109375" style="624" customWidth="1"/>
    <col min="13075" max="13075" width="12" style="624" bestFit="1" customWidth="1"/>
    <col min="13076" max="13076" width="11.42578125" style="624" bestFit="1" customWidth="1"/>
    <col min="13077" max="13077" width="9.140625" style="624" bestFit="1" customWidth="1"/>
    <col min="13078" max="13078" width="12.42578125" style="624" bestFit="1" customWidth="1"/>
    <col min="13079" max="13312" width="11.42578125" style="624"/>
    <col min="13313" max="13313" width="50.7109375" style="624" customWidth="1"/>
    <col min="13314" max="13314" width="18.7109375" style="624" customWidth="1"/>
    <col min="13315" max="13315" width="17.7109375" style="624" customWidth="1"/>
    <col min="13316" max="13319" width="15.7109375" style="624" customWidth="1"/>
    <col min="13320" max="13321" width="17.7109375" style="624" customWidth="1"/>
    <col min="13322" max="13322" width="50.42578125" style="624" customWidth="1"/>
    <col min="13323" max="13323" width="18.42578125" style="624" customWidth="1"/>
    <col min="13324" max="13324" width="17.85546875" style="624" customWidth="1"/>
    <col min="13325" max="13328" width="15.7109375" style="624" customWidth="1"/>
    <col min="13329" max="13330" width="17.7109375" style="624" customWidth="1"/>
    <col min="13331" max="13331" width="12" style="624" bestFit="1" customWidth="1"/>
    <col min="13332" max="13332" width="11.42578125" style="624" bestFit="1" customWidth="1"/>
    <col min="13333" max="13333" width="9.140625" style="624" bestFit="1" customWidth="1"/>
    <col min="13334" max="13334" width="12.42578125" style="624" bestFit="1" customWidth="1"/>
    <col min="13335" max="13568" width="11.42578125" style="624"/>
    <col min="13569" max="13569" width="50.7109375" style="624" customWidth="1"/>
    <col min="13570" max="13570" width="18.7109375" style="624" customWidth="1"/>
    <col min="13571" max="13571" width="17.7109375" style="624" customWidth="1"/>
    <col min="13572" max="13575" width="15.7109375" style="624" customWidth="1"/>
    <col min="13576" max="13577" width="17.7109375" style="624" customWidth="1"/>
    <col min="13578" max="13578" width="50.42578125" style="624" customWidth="1"/>
    <col min="13579" max="13579" width="18.42578125" style="624" customWidth="1"/>
    <col min="13580" max="13580" width="17.85546875" style="624" customWidth="1"/>
    <col min="13581" max="13584" width="15.7109375" style="624" customWidth="1"/>
    <col min="13585" max="13586" width="17.7109375" style="624" customWidth="1"/>
    <col min="13587" max="13587" width="12" style="624" bestFit="1" customWidth="1"/>
    <col min="13588" max="13588" width="11.42578125" style="624" bestFit="1" customWidth="1"/>
    <col min="13589" max="13589" width="9.140625" style="624" bestFit="1" customWidth="1"/>
    <col min="13590" max="13590" width="12.42578125" style="624" bestFit="1" customWidth="1"/>
    <col min="13591" max="13824" width="11.42578125" style="624"/>
    <col min="13825" max="13825" width="50.7109375" style="624" customWidth="1"/>
    <col min="13826" max="13826" width="18.7109375" style="624" customWidth="1"/>
    <col min="13827" max="13827" width="17.7109375" style="624" customWidth="1"/>
    <col min="13828" max="13831" width="15.7109375" style="624" customWidth="1"/>
    <col min="13832" max="13833" width="17.7109375" style="624" customWidth="1"/>
    <col min="13834" max="13834" width="50.42578125" style="624" customWidth="1"/>
    <col min="13835" max="13835" width="18.42578125" style="624" customWidth="1"/>
    <col min="13836" max="13836" width="17.85546875" style="624" customWidth="1"/>
    <col min="13837" max="13840" width="15.7109375" style="624" customWidth="1"/>
    <col min="13841" max="13842" width="17.7109375" style="624" customWidth="1"/>
    <col min="13843" max="13843" width="12" style="624" bestFit="1" customWidth="1"/>
    <col min="13844" max="13844" width="11.42578125" style="624" bestFit="1" customWidth="1"/>
    <col min="13845" max="13845" width="9.140625" style="624" bestFit="1" customWidth="1"/>
    <col min="13846" max="13846" width="12.42578125" style="624" bestFit="1" customWidth="1"/>
    <col min="13847" max="14080" width="11.42578125" style="624"/>
    <col min="14081" max="14081" width="50.7109375" style="624" customWidth="1"/>
    <col min="14082" max="14082" width="18.7109375" style="624" customWidth="1"/>
    <col min="14083" max="14083" width="17.7109375" style="624" customWidth="1"/>
    <col min="14084" max="14087" width="15.7109375" style="624" customWidth="1"/>
    <col min="14088" max="14089" width="17.7109375" style="624" customWidth="1"/>
    <col min="14090" max="14090" width="50.42578125" style="624" customWidth="1"/>
    <col min="14091" max="14091" width="18.42578125" style="624" customWidth="1"/>
    <col min="14092" max="14092" width="17.85546875" style="624" customWidth="1"/>
    <col min="14093" max="14096" width="15.7109375" style="624" customWidth="1"/>
    <col min="14097" max="14098" width="17.7109375" style="624" customWidth="1"/>
    <col min="14099" max="14099" width="12" style="624" bestFit="1" customWidth="1"/>
    <col min="14100" max="14100" width="11.42578125" style="624" bestFit="1" customWidth="1"/>
    <col min="14101" max="14101" width="9.140625" style="624" bestFit="1" customWidth="1"/>
    <col min="14102" max="14102" width="12.42578125" style="624" bestFit="1" customWidth="1"/>
    <col min="14103" max="14336" width="11.42578125" style="624"/>
    <col min="14337" max="14337" width="50.7109375" style="624" customWidth="1"/>
    <col min="14338" max="14338" width="18.7109375" style="624" customWidth="1"/>
    <col min="14339" max="14339" width="17.7109375" style="624" customWidth="1"/>
    <col min="14340" max="14343" width="15.7109375" style="624" customWidth="1"/>
    <col min="14344" max="14345" width="17.7109375" style="624" customWidth="1"/>
    <col min="14346" max="14346" width="50.42578125" style="624" customWidth="1"/>
    <col min="14347" max="14347" width="18.42578125" style="624" customWidth="1"/>
    <col min="14348" max="14348" width="17.85546875" style="624" customWidth="1"/>
    <col min="14349" max="14352" width="15.7109375" style="624" customWidth="1"/>
    <col min="14353" max="14354" width="17.7109375" style="624" customWidth="1"/>
    <col min="14355" max="14355" width="12" style="624" bestFit="1" customWidth="1"/>
    <col min="14356" max="14356" width="11.42578125" style="624" bestFit="1" customWidth="1"/>
    <col min="14357" max="14357" width="9.140625" style="624" bestFit="1" customWidth="1"/>
    <col min="14358" max="14358" width="12.42578125" style="624" bestFit="1" customWidth="1"/>
    <col min="14359" max="14592" width="11.42578125" style="624"/>
    <col min="14593" max="14593" width="50.7109375" style="624" customWidth="1"/>
    <col min="14594" max="14594" width="18.7109375" style="624" customWidth="1"/>
    <col min="14595" max="14595" width="17.7109375" style="624" customWidth="1"/>
    <col min="14596" max="14599" width="15.7109375" style="624" customWidth="1"/>
    <col min="14600" max="14601" width="17.7109375" style="624" customWidth="1"/>
    <col min="14602" max="14602" width="50.42578125" style="624" customWidth="1"/>
    <col min="14603" max="14603" width="18.42578125" style="624" customWidth="1"/>
    <col min="14604" max="14604" width="17.85546875" style="624" customWidth="1"/>
    <col min="14605" max="14608" width="15.7109375" style="624" customWidth="1"/>
    <col min="14609" max="14610" width="17.7109375" style="624" customWidth="1"/>
    <col min="14611" max="14611" width="12" style="624" bestFit="1" customWidth="1"/>
    <col min="14612" max="14612" width="11.42578125" style="624" bestFit="1" customWidth="1"/>
    <col min="14613" max="14613" width="9.140625" style="624" bestFit="1" customWidth="1"/>
    <col min="14614" max="14614" width="12.42578125" style="624" bestFit="1" customWidth="1"/>
    <col min="14615" max="14848" width="11.42578125" style="624"/>
    <col min="14849" max="14849" width="50.7109375" style="624" customWidth="1"/>
    <col min="14850" max="14850" width="18.7109375" style="624" customWidth="1"/>
    <col min="14851" max="14851" width="17.7109375" style="624" customWidth="1"/>
    <col min="14852" max="14855" width="15.7109375" style="624" customWidth="1"/>
    <col min="14856" max="14857" width="17.7109375" style="624" customWidth="1"/>
    <col min="14858" max="14858" width="50.42578125" style="624" customWidth="1"/>
    <col min="14859" max="14859" width="18.42578125" style="624" customWidth="1"/>
    <col min="14860" max="14860" width="17.85546875" style="624" customWidth="1"/>
    <col min="14861" max="14864" width="15.7109375" style="624" customWidth="1"/>
    <col min="14865" max="14866" width="17.7109375" style="624" customWidth="1"/>
    <col min="14867" max="14867" width="12" style="624" bestFit="1" customWidth="1"/>
    <col min="14868" max="14868" width="11.42578125" style="624" bestFit="1" customWidth="1"/>
    <col min="14869" max="14869" width="9.140625" style="624" bestFit="1" customWidth="1"/>
    <col min="14870" max="14870" width="12.42578125" style="624" bestFit="1" customWidth="1"/>
    <col min="14871" max="15104" width="11.42578125" style="624"/>
    <col min="15105" max="15105" width="50.7109375" style="624" customWidth="1"/>
    <col min="15106" max="15106" width="18.7109375" style="624" customWidth="1"/>
    <col min="15107" max="15107" width="17.7109375" style="624" customWidth="1"/>
    <col min="15108" max="15111" width="15.7109375" style="624" customWidth="1"/>
    <col min="15112" max="15113" width="17.7109375" style="624" customWidth="1"/>
    <col min="15114" max="15114" width="50.42578125" style="624" customWidth="1"/>
    <col min="15115" max="15115" width="18.42578125" style="624" customWidth="1"/>
    <col min="15116" max="15116" width="17.85546875" style="624" customWidth="1"/>
    <col min="15117" max="15120" width="15.7109375" style="624" customWidth="1"/>
    <col min="15121" max="15122" width="17.7109375" style="624" customWidth="1"/>
    <col min="15123" max="15123" width="12" style="624" bestFit="1" customWidth="1"/>
    <col min="15124" max="15124" width="11.42578125" style="624" bestFit="1" customWidth="1"/>
    <col min="15125" max="15125" width="9.140625" style="624" bestFit="1" customWidth="1"/>
    <col min="15126" max="15126" width="12.42578125" style="624" bestFit="1" customWidth="1"/>
    <col min="15127" max="15360" width="11.42578125" style="624"/>
    <col min="15361" max="15361" width="50.7109375" style="624" customWidth="1"/>
    <col min="15362" max="15362" width="18.7109375" style="624" customWidth="1"/>
    <col min="15363" max="15363" width="17.7109375" style="624" customWidth="1"/>
    <col min="15364" max="15367" width="15.7109375" style="624" customWidth="1"/>
    <col min="15368" max="15369" width="17.7109375" style="624" customWidth="1"/>
    <col min="15370" max="15370" width="50.42578125" style="624" customWidth="1"/>
    <col min="15371" max="15371" width="18.42578125" style="624" customWidth="1"/>
    <col min="15372" max="15372" width="17.85546875" style="624" customWidth="1"/>
    <col min="15373" max="15376" width="15.7109375" style="624" customWidth="1"/>
    <col min="15377" max="15378" width="17.7109375" style="624" customWidth="1"/>
    <col min="15379" max="15379" width="12" style="624" bestFit="1" customWidth="1"/>
    <col min="15380" max="15380" width="11.42578125" style="624" bestFit="1" customWidth="1"/>
    <col min="15381" max="15381" width="9.140625" style="624" bestFit="1" customWidth="1"/>
    <col min="15382" max="15382" width="12.42578125" style="624" bestFit="1" customWidth="1"/>
    <col min="15383" max="15616" width="11.42578125" style="624"/>
    <col min="15617" max="15617" width="50.7109375" style="624" customWidth="1"/>
    <col min="15618" max="15618" width="18.7109375" style="624" customWidth="1"/>
    <col min="15619" max="15619" width="17.7109375" style="624" customWidth="1"/>
    <col min="15620" max="15623" width="15.7109375" style="624" customWidth="1"/>
    <col min="15624" max="15625" width="17.7109375" style="624" customWidth="1"/>
    <col min="15626" max="15626" width="50.42578125" style="624" customWidth="1"/>
    <col min="15627" max="15627" width="18.42578125" style="624" customWidth="1"/>
    <col min="15628" max="15628" width="17.85546875" style="624" customWidth="1"/>
    <col min="15629" max="15632" width="15.7109375" style="624" customWidth="1"/>
    <col min="15633" max="15634" width="17.7109375" style="624" customWidth="1"/>
    <col min="15635" max="15635" width="12" style="624" bestFit="1" customWidth="1"/>
    <col min="15636" max="15636" width="11.42578125" style="624" bestFit="1" customWidth="1"/>
    <col min="15637" max="15637" width="9.140625" style="624" bestFit="1" customWidth="1"/>
    <col min="15638" max="15638" width="12.42578125" style="624" bestFit="1" customWidth="1"/>
    <col min="15639" max="15872" width="11.42578125" style="624"/>
    <col min="15873" max="15873" width="50.7109375" style="624" customWidth="1"/>
    <col min="15874" max="15874" width="18.7109375" style="624" customWidth="1"/>
    <col min="15875" max="15875" width="17.7109375" style="624" customWidth="1"/>
    <col min="15876" max="15879" width="15.7109375" style="624" customWidth="1"/>
    <col min="15880" max="15881" width="17.7109375" style="624" customWidth="1"/>
    <col min="15882" max="15882" width="50.42578125" style="624" customWidth="1"/>
    <col min="15883" max="15883" width="18.42578125" style="624" customWidth="1"/>
    <col min="15884" max="15884" width="17.85546875" style="624" customWidth="1"/>
    <col min="15885" max="15888" width="15.7109375" style="624" customWidth="1"/>
    <col min="15889" max="15890" width="17.7109375" style="624" customWidth="1"/>
    <col min="15891" max="15891" width="12" style="624" bestFit="1" customWidth="1"/>
    <col min="15892" max="15892" width="11.42578125" style="624" bestFit="1" customWidth="1"/>
    <col min="15893" max="15893" width="9.140625" style="624" bestFit="1" customWidth="1"/>
    <col min="15894" max="15894" width="12.42578125" style="624" bestFit="1" customWidth="1"/>
    <col min="15895" max="16128" width="11.42578125" style="624"/>
    <col min="16129" max="16129" width="50.7109375" style="624" customWidth="1"/>
    <col min="16130" max="16130" width="18.7109375" style="624" customWidth="1"/>
    <col min="16131" max="16131" width="17.7109375" style="624" customWidth="1"/>
    <col min="16132" max="16135" width="15.7109375" style="624" customWidth="1"/>
    <col min="16136" max="16137" width="17.7109375" style="624" customWidth="1"/>
    <col min="16138" max="16138" width="50.42578125" style="624" customWidth="1"/>
    <col min="16139" max="16139" width="18.42578125" style="624" customWidth="1"/>
    <col min="16140" max="16140" width="17.85546875" style="624" customWidth="1"/>
    <col min="16141" max="16144" width="15.7109375" style="624" customWidth="1"/>
    <col min="16145" max="16146" width="17.7109375" style="624" customWidth="1"/>
    <col min="16147" max="16147" width="12" style="624" bestFit="1" customWidth="1"/>
    <col min="16148" max="16148" width="11.42578125" style="624" bestFit="1" customWidth="1"/>
    <col min="16149" max="16149" width="9.140625" style="624" bestFit="1" customWidth="1"/>
    <col min="16150" max="16150" width="12.42578125" style="624" bestFit="1" customWidth="1"/>
    <col min="16151" max="16384" width="11.42578125" style="624"/>
  </cols>
  <sheetData>
    <row r="1" spans="1:22" s="625" customFormat="1" ht="42" customHeight="1" thickBot="1">
      <c r="A1" s="560" t="s">
        <v>1624</v>
      </c>
      <c r="B1" s="561" t="s">
        <v>1398</v>
      </c>
      <c r="C1" s="561" t="s">
        <v>1399</v>
      </c>
      <c r="D1" s="562" t="s">
        <v>549</v>
      </c>
      <c r="E1" s="563" t="s">
        <v>550</v>
      </c>
      <c r="F1" s="563" t="s">
        <v>551</v>
      </c>
      <c r="G1" s="564" t="s">
        <v>552</v>
      </c>
      <c r="H1" s="565" t="s">
        <v>1400</v>
      </c>
      <c r="I1" s="566" t="s">
        <v>593</v>
      </c>
      <c r="J1" s="560" t="s">
        <v>1763</v>
      </c>
      <c r="K1" s="567" t="s">
        <v>1402</v>
      </c>
      <c r="L1" s="562" t="s">
        <v>599</v>
      </c>
      <c r="M1" s="563" t="s">
        <v>600</v>
      </c>
      <c r="N1" s="563" t="s">
        <v>601</v>
      </c>
      <c r="O1" s="563" t="s">
        <v>602</v>
      </c>
      <c r="P1" s="568" t="s">
        <v>603</v>
      </c>
      <c r="Q1" s="569" t="s">
        <v>1400</v>
      </c>
      <c r="R1" s="568" t="s">
        <v>593</v>
      </c>
      <c r="S1" s="371"/>
      <c r="T1" s="372"/>
      <c r="U1" s="371"/>
      <c r="V1" s="371"/>
    </row>
    <row r="2" spans="1:22" ht="42" customHeight="1" thickBot="1">
      <c r="A2" s="373" t="s">
        <v>2443</v>
      </c>
      <c r="B2" s="374">
        <v>1.363773148148148E-3</v>
      </c>
      <c r="C2" s="374" t="s">
        <v>2444</v>
      </c>
      <c r="D2" s="376" t="s">
        <v>2445</v>
      </c>
      <c r="E2" s="378" t="s">
        <v>2446</v>
      </c>
      <c r="F2" s="378" t="s">
        <v>2447</v>
      </c>
      <c r="G2" s="507" t="s">
        <v>2423</v>
      </c>
      <c r="H2" s="380">
        <v>1.3967592592592593E-3</v>
      </c>
      <c r="I2" s="491">
        <v>1.3978009259259258E-3</v>
      </c>
      <c r="J2" s="382" t="s">
        <v>1296</v>
      </c>
      <c r="K2" s="383">
        <v>4.9479166666666664E-3</v>
      </c>
      <c r="L2" s="384" t="s">
        <v>2448</v>
      </c>
      <c r="M2" s="385" t="s">
        <v>1963</v>
      </c>
      <c r="N2" s="385" t="s">
        <v>2208</v>
      </c>
      <c r="O2" s="385" t="s">
        <v>2449</v>
      </c>
      <c r="P2" s="386" t="s">
        <v>2118</v>
      </c>
      <c r="Q2" s="387">
        <v>5.0508101851851851E-3</v>
      </c>
      <c r="R2" s="414">
        <v>5.0508101851851851E-3</v>
      </c>
      <c r="S2" s="389"/>
      <c r="T2" s="372"/>
      <c r="U2" s="389"/>
      <c r="V2" s="389"/>
    </row>
    <row r="3" spans="1:22" ht="42" customHeight="1" thickBot="1">
      <c r="A3" s="390" t="s">
        <v>1865</v>
      </c>
      <c r="B3" s="391">
        <v>1.482523148148148E-3</v>
      </c>
      <c r="C3" s="391" t="s">
        <v>2450</v>
      </c>
      <c r="D3" s="494" t="s">
        <v>2451</v>
      </c>
      <c r="E3" s="404" t="s">
        <v>2452</v>
      </c>
      <c r="F3" s="404" t="s">
        <v>2453</v>
      </c>
      <c r="G3" s="405" t="s">
        <v>2454</v>
      </c>
      <c r="H3" s="380">
        <v>1.5034722222222222E-3</v>
      </c>
      <c r="I3" s="406">
        <v>1.4994212962962964E-3</v>
      </c>
      <c r="J3" s="396" t="s">
        <v>1898</v>
      </c>
      <c r="K3" s="397"/>
      <c r="L3" s="398" t="s">
        <v>2455</v>
      </c>
      <c r="M3" s="399" t="s">
        <v>1453</v>
      </c>
      <c r="N3" s="399" t="s">
        <v>2456</v>
      </c>
      <c r="O3" s="399" t="s">
        <v>1893</v>
      </c>
      <c r="P3" s="400" t="s">
        <v>2457</v>
      </c>
      <c r="Q3" s="401"/>
      <c r="R3" s="402"/>
      <c r="S3" s="389"/>
      <c r="T3" s="372"/>
      <c r="U3" s="389"/>
      <c r="V3" s="389"/>
    </row>
    <row r="4" spans="1:22" ht="42" customHeight="1" thickBot="1">
      <c r="A4" s="390"/>
      <c r="B4" s="391"/>
      <c r="C4" s="391"/>
      <c r="D4" s="403"/>
      <c r="E4" s="404"/>
      <c r="F4" s="404"/>
      <c r="G4" s="405"/>
      <c r="H4" s="380"/>
      <c r="I4" s="406"/>
      <c r="J4" s="382" t="s">
        <v>1366</v>
      </c>
      <c r="K4" s="407">
        <v>5.0862268518518513E-3</v>
      </c>
      <c r="L4" s="384" t="s">
        <v>2458</v>
      </c>
      <c r="M4" s="385" t="s">
        <v>2459</v>
      </c>
      <c r="N4" s="385" t="s">
        <v>2460</v>
      </c>
      <c r="O4" s="385" t="s">
        <v>2461</v>
      </c>
      <c r="P4" s="386" t="s">
        <v>2462</v>
      </c>
      <c r="Q4" s="380">
        <v>5.0273148148148152E-3</v>
      </c>
      <c r="R4" s="496">
        <v>5.0273148148148152E-3</v>
      </c>
      <c r="S4" s="389"/>
      <c r="T4" s="372"/>
      <c r="U4" s="389"/>
      <c r="V4" s="389"/>
    </row>
    <row r="5" spans="1:22" ht="42" customHeight="1" thickBot="1">
      <c r="A5" s="408"/>
      <c r="B5" s="409"/>
      <c r="C5" s="409"/>
      <c r="D5" s="411"/>
      <c r="E5" s="412"/>
      <c r="F5" s="412"/>
      <c r="G5" s="413"/>
      <c r="H5" s="387"/>
      <c r="I5" s="414"/>
      <c r="J5" s="396" t="s">
        <v>2463</v>
      </c>
      <c r="K5" s="415"/>
      <c r="L5" s="398" t="s">
        <v>2464</v>
      </c>
      <c r="M5" s="399" t="s">
        <v>2465</v>
      </c>
      <c r="N5" s="399" t="s">
        <v>2177</v>
      </c>
      <c r="O5" s="399" t="s">
        <v>2466</v>
      </c>
      <c r="P5" s="400" t="s">
        <v>1833</v>
      </c>
      <c r="Q5" s="401"/>
      <c r="R5" s="402"/>
      <c r="S5" s="389"/>
      <c r="T5" s="372"/>
      <c r="U5" s="389"/>
      <c r="V5" s="389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/>
      <c r="K6" s="421"/>
      <c r="L6" s="384"/>
      <c r="M6" s="385"/>
      <c r="N6" s="385"/>
      <c r="O6" s="385"/>
      <c r="P6" s="386"/>
      <c r="Q6" s="380"/>
      <c r="R6" s="406"/>
      <c r="S6" s="389"/>
      <c r="T6" s="372"/>
      <c r="U6" s="389"/>
      <c r="V6" s="389"/>
    </row>
    <row r="7" spans="1:22" ht="42" customHeight="1" thickBot="1">
      <c r="A7" s="560" t="s">
        <v>1785</v>
      </c>
      <c r="B7" s="570" t="s">
        <v>1402</v>
      </c>
      <c r="C7" s="571" t="s">
        <v>1399</v>
      </c>
      <c r="D7" s="562" t="s">
        <v>589</v>
      </c>
      <c r="E7" s="563" t="s">
        <v>590</v>
      </c>
      <c r="F7" s="563" t="s">
        <v>591</v>
      </c>
      <c r="G7" s="568" t="s">
        <v>592</v>
      </c>
      <c r="H7" s="562" t="s">
        <v>1400</v>
      </c>
      <c r="I7" s="568" t="s">
        <v>593</v>
      </c>
      <c r="J7" s="396"/>
      <c r="K7" s="415"/>
      <c r="L7" s="398"/>
      <c r="M7" s="399"/>
      <c r="N7" s="399"/>
      <c r="O7" s="399"/>
      <c r="P7" s="400"/>
      <c r="Q7" s="401"/>
      <c r="R7" s="402"/>
      <c r="S7" s="389"/>
      <c r="T7" s="372"/>
      <c r="U7" s="389"/>
      <c r="V7" s="389"/>
    </row>
    <row r="8" spans="1:22" ht="42" customHeight="1" thickBot="1">
      <c r="A8" s="390" t="s">
        <v>1395</v>
      </c>
      <c r="B8" s="374">
        <v>1.5532407407407407E-3</v>
      </c>
      <c r="C8" s="374" t="s">
        <v>2444</v>
      </c>
      <c r="D8" s="403" t="s">
        <v>2467</v>
      </c>
      <c r="E8" s="404" t="s">
        <v>2021</v>
      </c>
      <c r="F8" s="404" t="s">
        <v>2468</v>
      </c>
      <c r="G8" s="424" t="s">
        <v>2469</v>
      </c>
      <c r="H8" s="380">
        <v>1.5221064814814813E-3</v>
      </c>
      <c r="I8" s="496">
        <v>1.5221064814814813E-3</v>
      </c>
      <c r="J8" s="420"/>
      <c r="K8" s="421"/>
      <c r="L8" s="425"/>
      <c r="M8" s="426"/>
      <c r="N8" s="426"/>
      <c r="O8" s="426"/>
      <c r="P8" s="427"/>
      <c r="Q8" s="380"/>
      <c r="R8" s="406"/>
      <c r="S8" s="389"/>
      <c r="T8" s="372"/>
      <c r="U8" s="389"/>
      <c r="V8" s="389"/>
    </row>
    <row r="9" spans="1:22" ht="42" customHeight="1" thickBot="1">
      <c r="A9" s="390" t="s">
        <v>1394</v>
      </c>
      <c r="B9" s="391">
        <v>1.5790509259259258E-3</v>
      </c>
      <c r="C9" s="391" t="s">
        <v>2450</v>
      </c>
      <c r="D9" s="403" t="s">
        <v>1878</v>
      </c>
      <c r="E9" s="404" t="s">
        <v>2470</v>
      </c>
      <c r="F9" s="404" t="s">
        <v>2471</v>
      </c>
      <c r="G9" s="424" t="s">
        <v>2472</v>
      </c>
      <c r="H9" s="380">
        <v>1.5991898148148148E-3</v>
      </c>
      <c r="I9" s="406">
        <v>1.5991898148148148E-3</v>
      </c>
      <c r="J9" s="396"/>
      <c r="K9" s="415"/>
      <c r="L9" s="398"/>
      <c r="M9" s="399"/>
      <c r="N9" s="399"/>
      <c r="O9" s="399"/>
      <c r="P9" s="400"/>
      <c r="Q9" s="401"/>
      <c r="R9" s="402"/>
      <c r="S9" s="389"/>
      <c r="T9" s="372"/>
      <c r="U9" s="389"/>
      <c r="V9" s="389"/>
    </row>
    <row r="10" spans="1:22" ht="42" customHeight="1" thickBot="1">
      <c r="A10" s="390"/>
      <c r="B10" s="391"/>
      <c r="C10" s="391"/>
      <c r="D10" s="403"/>
      <c r="E10" s="404"/>
      <c r="F10" s="404"/>
      <c r="G10" s="424"/>
      <c r="H10" s="380"/>
      <c r="I10" s="406"/>
      <c r="J10" s="416"/>
      <c r="K10" s="417"/>
      <c r="L10" s="419"/>
      <c r="M10" s="419"/>
      <c r="N10" s="419"/>
      <c r="O10" s="419"/>
      <c r="P10" s="419"/>
      <c r="Q10" s="429"/>
      <c r="R10" s="430"/>
      <c r="S10" s="389"/>
      <c r="T10" s="372"/>
      <c r="U10" s="389"/>
      <c r="V10" s="389"/>
    </row>
    <row r="11" spans="1:22" ht="42" customHeight="1" thickBot="1">
      <c r="A11" s="408"/>
      <c r="B11" s="409"/>
      <c r="C11" s="409"/>
      <c r="D11" s="411"/>
      <c r="E11" s="412"/>
      <c r="F11" s="412"/>
      <c r="G11" s="431"/>
      <c r="H11" s="387"/>
      <c r="I11" s="414"/>
      <c r="J11" s="572" t="s">
        <v>1658</v>
      </c>
      <c r="K11" s="571" t="s">
        <v>1398</v>
      </c>
      <c r="L11" s="573" t="s">
        <v>1399</v>
      </c>
      <c r="M11" s="562" t="s">
        <v>589</v>
      </c>
      <c r="N11" s="563" t="s">
        <v>590</v>
      </c>
      <c r="O11" s="563" t="s">
        <v>591</v>
      </c>
      <c r="P11" s="568" t="s">
        <v>592</v>
      </c>
      <c r="Q11" s="562" t="s">
        <v>1400</v>
      </c>
      <c r="R11" s="568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17"/>
      <c r="D12" s="419"/>
      <c r="E12" s="419"/>
      <c r="F12" s="419"/>
      <c r="G12" s="419"/>
      <c r="H12" s="401"/>
      <c r="I12" s="402"/>
      <c r="J12" s="437" t="s">
        <v>2473</v>
      </c>
      <c r="K12" s="374">
        <v>1.2126157407407409E-3</v>
      </c>
      <c r="L12" s="374" t="s">
        <v>2444</v>
      </c>
      <c r="M12" s="376" t="s">
        <v>2474</v>
      </c>
      <c r="N12" s="378" t="s">
        <v>1794</v>
      </c>
      <c r="O12" s="493" t="s">
        <v>2475</v>
      </c>
      <c r="P12" s="484" t="s">
        <v>2476</v>
      </c>
      <c r="Q12" s="439">
        <v>1.2346064814814815E-3</v>
      </c>
      <c r="R12" s="500">
        <v>1.2341435185185183E-3</v>
      </c>
      <c r="S12" s="441"/>
      <c r="T12" s="372"/>
      <c r="U12" s="389"/>
      <c r="V12" s="389"/>
    </row>
    <row r="13" spans="1:22" ht="42" customHeight="1" thickBot="1">
      <c r="A13" s="432" t="s">
        <v>1795</v>
      </c>
      <c r="B13" s="433" t="s">
        <v>1402</v>
      </c>
      <c r="C13" s="434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 t="s">
        <v>2477</v>
      </c>
      <c r="K13" s="391">
        <v>1.2748842592592592E-3</v>
      </c>
      <c r="L13" s="391" t="s">
        <v>2450</v>
      </c>
      <c r="M13" s="494" t="s">
        <v>2478</v>
      </c>
      <c r="N13" s="404" t="s">
        <v>2479</v>
      </c>
      <c r="O13" s="404" t="s">
        <v>2480</v>
      </c>
      <c r="P13" s="424" t="s">
        <v>2481</v>
      </c>
      <c r="Q13" s="380">
        <v>1.3277777777777778E-3</v>
      </c>
      <c r="R13" s="406">
        <v>1.3293981481481481E-3</v>
      </c>
      <c r="S13" s="441"/>
      <c r="T13" s="372"/>
      <c r="U13" s="389"/>
      <c r="V13" s="389"/>
    </row>
    <row r="14" spans="1:22" ht="42" customHeight="1" thickBot="1">
      <c r="A14" s="390" t="s">
        <v>1590</v>
      </c>
      <c r="B14" s="374">
        <v>2.0565972222222222E-3</v>
      </c>
      <c r="C14" s="374" t="s">
        <v>2444</v>
      </c>
      <c r="D14" s="494" t="s">
        <v>1837</v>
      </c>
      <c r="E14" s="404" t="s">
        <v>1601</v>
      </c>
      <c r="F14" s="404" t="s">
        <v>2125</v>
      </c>
      <c r="G14" s="424" t="s">
        <v>2482</v>
      </c>
      <c r="H14" s="380">
        <v>2.0046296296296296E-3</v>
      </c>
      <c r="I14" s="496">
        <v>2.0046296296296296E-3</v>
      </c>
      <c r="J14" s="390"/>
      <c r="K14" s="391"/>
      <c r="L14" s="391"/>
      <c r="M14" s="403"/>
      <c r="N14" s="404"/>
      <c r="O14" s="404"/>
      <c r="P14" s="424"/>
      <c r="Q14" s="380"/>
      <c r="R14" s="406"/>
      <c r="S14" s="441"/>
      <c r="T14" s="372"/>
      <c r="U14" s="389"/>
      <c r="V14" s="389"/>
    </row>
    <row r="15" spans="1:22" ht="42" customHeight="1" thickBot="1">
      <c r="A15" s="390" t="s">
        <v>1283</v>
      </c>
      <c r="B15" s="391">
        <v>1.9938657407407409E-3</v>
      </c>
      <c r="C15" s="391" t="s">
        <v>2450</v>
      </c>
      <c r="D15" s="494" t="s">
        <v>1634</v>
      </c>
      <c r="E15" s="404" t="s">
        <v>2483</v>
      </c>
      <c r="F15" s="404" t="s">
        <v>2484</v>
      </c>
      <c r="G15" s="424" t="s">
        <v>1709</v>
      </c>
      <c r="H15" s="380">
        <v>2.071412037037037E-3</v>
      </c>
      <c r="I15" s="406">
        <v>2.071412037037037E-3</v>
      </c>
      <c r="J15" s="408"/>
      <c r="K15" s="409"/>
      <c r="L15" s="409"/>
      <c r="M15" s="411"/>
      <c r="N15" s="412"/>
      <c r="O15" s="412"/>
      <c r="P15" s="431"/>
      <c r="Q15" s="387"/>
      <c r="R15" s="414"/>
      <c r="S15" s="441"/>
      <c r="T15" s="372"/>
      <c r="U15" s="389"/>
      <c r="V15" s="389"/>
    </row>
    <row r="16" spans="1:22" ht="42" customHeight="1" thickBot="1">
      <c r="A16" s="390"/>
      <c r="B16" s="391"/>
      <c r="C16" s="391"/>
      <c r="D16" s="403"/>
      <c r="E16" s="404"/>
      <c r="F16" s="404"/>
      <c r="G16" s="424"/>
      <c r="H16" s="380"/>
      <c r="I16" s="406"/>
      <c r="J16" s="416"/>
      <c r="K16" s="417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/>
      <c r="B17" s="409"/>
      <c r="C17" s="409"/>
      <c r="D17" s="411"/>
      <c r="E17" s="412"/>
      <c r="F17" s="412"/>
      <c r="G17" s="431"/>
      <c r="H17" s="387"/>
      <c r="I17" s="414"/>
      <c r="J17" s="574" t="s">
        <v>1808</v>
      </c>
      <c r="K17" s="571" t="s">
        <v>1402</v>
      </c>
      <c r="L17" s="571" t="s">
        <v>1399</v>
      </c>
      <c r="M17" s="447"/>
      <c r="N17" s="419"/>
      <c r="O17" s="562" t="s">
        <v>589</v>
      </c>
      <c r="P17" s="568" t="s">
        <v>590</v>
      </c>
      <c r="Q17" s="569" t="s">
        <v>1400</v>
      </c>
      <c r="R17" s="568" t="s">
        <v>593</v>
      </c>
      <c r="S17" s="441"/>
      <c r="T17" s="372"/>
      <c r="U17" s="389"/>
      <c r="V17" s="389"/>
    </row>
    <row r="18" spans="1:22" ht="42" customHeight="1" thickBot="1">
      <c r="A18" s="448"/>
      <c r="B18" s="444"/>
      <c r="C18" s="417"/>
      <c r="D18" s="419"/>
      <c r="E18" s="419"/>
      <c r="F18" s="419"/>
      <c r="G18" s="419"/>
      <c r="H18" s="401"/>
      <c r="I18" s="402"/>
      <c r="J18" s="449" t="s">
        <v>1392</v>
      </c>
      <c r="K18" s="374" t="s">
        <v>1809</v>
      </c>
      <c r="L18" s="374" t="s">
        <v>2444</v>
      </c>
      <c r="M18" s="419"/>
      <c r="N18" s="419"/>
      <c r="O18" s="403" t="s">
        <v>2485</v>
      </c>
      <c r="P18" s="424" t="s">
        <v>2486</v>
      </c>
      <c r="Q18" s="450">
        <v>7.1030092592592586E-4</v>
      </c>
      <c r="R18" s="406">
        <v>7.1030092592592586E-4</v>
      </c>
      <c r="S18" s="389"/>
      <c r="T18" s="372"/>
      <c r="U18" s="389"/>
      <c r="V18" s="389"/>
    </row>
    <row r="19" spans="1:22" ht="42" customHeight="1" thickBot="1">
      <c r="A19" s="560" t="s">
        <v>1813</v>
      </c>
      <c r="B19" s="570" t="s">
        <v>1402</v>
      </c>
      <c r="C19" s="571" t="s">
        <v>1399</v>
      </c>
      <c r="D19" s="419"/>
      <c r="E19" s="419"/>
      <c r="F19" s="419"/>
      <c r="G19" s="447"/>
      <c r="H19" s="562" t="s">
        <v>1400</v>
      </c>
      <c r="I19" s="568" t="s">
        <v>593</v>
      </c>
      <c r="J19" s="449" t="s">
        <v>1547</v>
      </c>
      <c r="K19" s="391">
        <v>9.4583333333333336E-4</v>
      </c>
      <c r="L19" s="391" t="s">
        <v>2450</v>
      </c>
      <c r="M19" s="419"/>
      <c r="N19" s="419"/>
      <c r="O19" s="403" t="s">
        <v>2031</v>
      </c>
      <c r="P19" s="424" t="s">
        <v>2487</v>
      </c>
      <c r="Q19" s="450">
        <v>1.0099537037037037E-3</v>
      </c>
      <c r="R19" s="406">
        <v>1.0099537037037037E-3</v>
      </c>
      <c r="S19" s="389"/>
      <c r="T19" s="372"/>
      <c r="U19" s="389"/>
      <c r="V19" s="389"/>
    </row>
    <row r="20" spans="1:22" ht="42" customHeight="1" thickBot="1">
      <c r="A20" s="449" t="s">
        <v>1486</v>
      </c>
      <c r="B20" s="374" t="s">
        <v>1407</v>
      </c>
      <c r="C20" s="374" t="s">
        <v>2444</v>
      </c>
      <c r="D20" s="419"/>
      <c r="E20" s="419"/>
      <c r="F20" s="419"/>
      <c r="G20" s="401"/>
      <c r="H20" s="380" t="s">
        <v>2488</v>
      </c>
      <c r="I20" s="406" t="s">
        <v>2488</v>
      </c>
      <c r="J20" s="449"/>
      <c r="K20" s="391"/>
      <c r="L20" s="391"/>
      <c r="M20" s="419"/>
      <c r="N20" s="419"/>
      <c r="O20" s="403"/>
      <c r="P20" s="424"/>
      <c r="Q20" s="450"/>
      <c r="R20" s="406"/>
      <c r="S20" s="389"/>
      <c r="T20" s="389"/>
      <c r="U20" s="389"/>
      <c r="V20" s="389"/>
    </row>
    <row r="21" spans="1:22" ht="42" customHeight="1" thickBot="1">
      <c r="A21" s="449" t="s">
        <v>1489</v>
      </c>
      <c r="B21" s="391" t="s">
        <v>2248</v>
      </c>
      <c r="C21" s="391" t="s">
        <v>2450</v>
      </c>
      <c r="D21" s="419"/>
      <c r="E21" s="419"/>
      <c r="F21" s="419"/>
      <c r="G21" s="401"/>
      <c r="H21" s="380" t="s">
        <v>2489</v>
      </c>
      <c r="I21" s="496" t="s">
        <v>2489</v>
      </c>
      <c r="J21" s="451"/>
      <c r="K21" s="409"/>
      <c r="L21" s="409"/>
      <c r="M21" s="419"/>
      <c r="N21" s="419"/>
      <c r="O21" s="411"/>
      <c r="P21" s="431"/>
      <c r="Q21" s="452"/>
      <c r="R21" s="414"/>
      <c r="S21" s="435"/>
      <c r="T21" s="435"/>
      <c r="U21" s="435"/>
      <c r="V21" s="435"/>
    </row>
    <row r="22" spans="1:22" ht="42" customHeight="1" thickBot="1">
      <c r="A22" s="449"/>
      <c r="B22" s="391"/>
      <c r="C22" s="391"/>
      <c r="D22" s="419"/>
      <c r="E22" s="419"/>
      <c r="F22" s="419"/>
      <c r="G22" s="401"/>
      <c r="H22" s="380"/>
      <c r="I22" s="406"/>
      <c r="J22" s="416"/>
      <c r="K22" s="417"/>
      <c r="L22" s="444"/>
      <c r="M22" s="419"/>
      <c r="N22" s="419"/>
      <c r="O22" s="419"/>
      <c r="P22" s="419"/>
      <c r="Q22" s="401"/>
      <c r="R22" s="402"/>
      <c r="S22" s="389"/>
      <c r="T22" s="389"/>
      <c r="U22" s="389"/>
      <c r="V22" s="389"/>
    </row>
    <row r="23" spans="1:22" ht="42" customHeight="1" thickBot="1">
      <c r="A23" s="451"/>
      <c r="B23" s="453"/>
      <c r="C23" s="409"/>
      <c r="D23" s="419"/>
      <c r="E23" s="419"/>
      <c r="F23" s="419"/>
      <c r="G23" s="401"/>
      <c r="H23" s="387"/>
      <c r="I23" s="414"/>
      <c r="J23" s="572" t="s">
        <v>1822</v>
      </c>
      <c r="K23" s="577" t="s">
        <v>1402</v>
      </c>
      <c r="L23" s="577" t="s">
        <v>1399</v>
      </c>
      <c r="M23" s="447"/>
      <c r="N23" s="419"/>
      <c r="O23" s="562" t="s">
        <v>589</v>
      </c>
      <c r="P23" s="568" t="s">
        <v>590</v>
      </c>
      <c r="Q23" s="569" t="s">
        <v>1400</v>
      </c>
      <c r="R23" s="568" t="s">
        <v>593</v>
      </c>
      <c r="S23" s="389"/>
      <c r="T23" s="389"/>
      <c r="U23" s="389"/>
      <c r="V23" s="389"/>
    </row>
    <row r="24" spans="1:22" ht="42" customHeight="1" thickBot="1">
      <c r="A24" s="448"/>
      <c r="B24" s="444"/>
      <c r="C24" s="444"/>
      <c r="D24" s="419"/>
      <c r="E24" s="419"/>
      <c r="F24" s="419"/>
      <c r="G24" s="401"/>
      <c r="H24" s="401"/>
      <c r="I24" s="402"/>
      <c r="J24" s="390" t="s">
        <v>1341</v>
      </c>
      <c r="K24" s="374">
        <v>8.0347222222222224E-4</v>
      </c>
      <c r="L24" s="374" t="s">
        <v>2444</v>
      </c>
      <c r="M24" s="419"/>
      <c r="N24" s="419"/>
      <c r="O24" s="403" t="s">
        <v>2490</v>
      </c>
      <c r="P24" s="424" t="s">
        <v>2491</v>
      </c>
      <c r="Q24" s="450">
        <v>8.0821759259259258E-4</v>
      </c>
      <c r="R24" s="406">
        <v>8.0821759259259258E-4</v>
      </c>
      <c r="S24" s="389"/>
      <c r="T24" s="389"/>
      <c r="U24" s="389"/>
      <c r="V24" s="389"/>
    </row>
    <row r="25" spans="1:22" ht="42" customHeight="1" thickBot="1">
      <c r="A25" s="560" t="s">
        <v>1825</v>
      </c>
      <c r="B25" s="570" t="s">
        <v>1402</v>
      </c>
      <c r="C25" s="571" t="s">
        <v>1399</v>
      </c>
      <c r="D25" s="447"/>
      <c r="E25" s="447"/>
      <c r="F25" s="562" t="s">
        <v>589</v>
      </c>
      <c r="G25" s="568" t="s">
        <v>590</v>
      </c>
      <c r="H25" s="569" t="s">
        <v>1400</v>
      </c>
      <c r="I25" s="568" t="s">
        <v>593</v>
      </c>
      <c r="J25" s="390" t="s">
        <v>806</v>
      </c>
      <c r="K25" s="391">
        <v>9.1006944444444436E-4</v>
      </c>
      <c r="L25" s="391" t="s">
        <v>2450</v>
      </c>
      <c r="M25" s="419"/>
      <c r="N25" s="419"/>
      <c r="O25" s="403" t="s">
        <v>2492</v>
      </c>
      <c r="P25" s="424" t="s">
        <v>2493</v>
      </c>
      <c r="Q25" s="450">
        <v>9.2141203703703699E-4</v>
      </c>
      <c r="R25" s="406">
        <v>9.2141203703703699E-4</v>
      </c>
      <c r="S25" s="389"/>
      <c r="T25" s="389"/>
      <c r="U25" s="389"/>
      <c r="V25" s="389"/>
    </row>
    <row r="26" spans="1:22" ht="42" customHeight="1" thickBot="1">
      <c r="A26" s="449" t="s">
        <v>1391</v>
      </c>
      <c r="B26" s="374" t="s">
        <v>2253</v>
      </c>
      <c r="C26" s="374" t="s">
        <v>2444</v>
      </c>
      <c r="D26" s="419"/>
      <c r="E26" s="419"/>
      <c r="F26" s="403" t="s">
        <v>2494</v>
      </c>
      <c r="G26" s="424" t="s">
        <v>2495</v>
      </c>
      <c r="H26" s="450">
        <v>7.0300925925925923E-4</v>
      </c>
      <c r="I26" s="406">
        <v>7.0300925925925923E-4</v>
      </c>
      <c r="J26" s="390"/>
      <c r="K26" s="391"/>
      <c r="L26" s="391"/>
      <c r="M26" s="419"/>
      <c r="N26" s="419"/>
      <c r="O26" s="403"/>
      <c r="P26" s="424"/>
      <c r="Q26" s="450"/>
      <c r="R26" s="406"/>
      <c r="S26" s="435"/>
      <c r="T26" s="435"/>
      <c r="U26" s="435"/>
      <c r="V26" s="435"/>
    </row>
    <row r="27" spans="1:22" ht="42" customHeight="1" thickBot="1">
      <c r="A27" s="449" t="s">
        <v>1285</v>
      </c>
      <c r="B27" s="391">
        <v>7.8807870370370371E-4</v>
      </c>
      <c r="C27" s="391" t="s">
        <v>2450</v>
      </c>
      <c r="D27" s="419"/>
      <c r="E27" s="419"/>
      <c r="F27" s="403" t="s">
        <v>2496</v>
      </c>
      <c r="G27" s="424" t="s">
        <v>2497</v>
      </c>
      <c r="H27" s="450">
        <v>8.3391203703703709E-4</v>
      </c>
      <c r="I27" s="406">
        <v>8.3391203703703709E-4</v>
      </c>
      <c r="J27" s="408"/>
      <c r="K27" s="456"/>
      <c r="L27" s="409"/>
      <c r="M27" s="419"/>
      <c r="N27" s="419"/>
      <c r="O27" s="411"/>
      <c r="P27" s="431"/>
      <c r="Q27" s="452"/>
      <c r="R27" s="414"/>
      <c r="S27" s="389"/>
      <c r="T27" s="389"/>
      <c r="U27" s="389"/>
      <c r="V27" s="389"/>
    </row>
    <row r="28" spans="1:22" ht="42" customHeight="1" thickBot="1">
      <c r="A28" s="449"/>
      <c r="B28" s="391"/>
      <c r="C28" s="391"/>
      <c r="D28" s="419"/>
      <c r="E28" s="419"/>
      <c r="F28" s="403"/>
      <c r="G28" s="424"/>
      <c r="H28" s="450"/>
      <c r="I28" s="406"/>
      <c r="J28" s="416"/>
      <c r="K28" s="417"/>
      <c r="L28" s="444"/>
      <c r="M28" s="419"/>
      <c r="N28" s="419"/>
      <c r="O28" s="419"/>
      <c r="P28" s="419"/>
      <c r="Q28" s="401"/>
      <c r="R28" s="402"/>
      <c r="S28" s="389"/>
      <c r="T28" s="389"/>
      <c r="U28" s="389"/>
      <c r="V28" s="389"/>
    </row>
    <row r="29" spans="1:22" ht="42" customHeight="1" thickBot="1">
      <c r="A29" s="451"/>
      <c r="B29" s="453"/>
      <c r="C29" s="409"/>
      <c r="D29" s="419"/>
      <c r="E29" s="419"/>
      <c r="F29" s="411"/>
      <c r="G29" s="431"/>
      <c r="H29" s="452"/>
      <c r="I29" s="414"/>
      <c r="J29" s="572" t="s">
        <v>1839</v>
      </c>
      <c r="K29" s="571" t="s">
        <v>1398</v>
      </c>
      <c r="L29" s="573" t="s">
        <v>1399</v>
      </c>
      <c r="M29" s="562" t="s">
        <v>599</v>
      </c>
      <c r="N29" s="563" t="s">
        <v>600</v>
      </c>
      <c r="O29" s="563" t="s">
        <v>601</v>
      </c>
      <c r="P29" s="564" t="s">
        <v>602</v>
      </c>
      <c r="Q29" s="565" t="s">
        <v>1400</v>
      </c>
      <c r="R29" s="566" t="s">
        <v>593</v>
      </c>
      <c r="S29" s="389"/>
      <c r="T29" s="389"/>
      <c r="U29" s="389"/>
      <c r="V29" s="389"/>
    </row>
    <row r="30" spans="1:22" ht="42" customHeight="1" thickBot="1">
      <c r="A30" s="448"/>
      <c r="B30" s="444"/>
      <c r="C30" s="444"/>
      <c r="D30" s="419"/>
      <c r="E30" s="419"/>
      <c r="F30" s="419"/>
      <c r="G30" s="419"/>
      <c r="H30" s="401"/>
      <c r="I30" s="402"/>
      <c r="J30" s="437" t="s">
        <v>2498</v>
      </c>
      <c r="K30" s="374">
        <v>2.7549768518518518E-3</v>
      </c>
      <c r="L30" s="374" t="s">
        <v>2444</v>
      </c>
      <c r="M30" s="376">
        <v>7.0393518518518515E-4</v>
      </c>
      <c r="N30" s="378" t="s">
        <v>2499</v>
      </c>
      <c r="O30" s="378">
        <v>8.0023148148148152E-4</v>
      </c>
      <c r="P30" s="477" t="s">
        <v>2500</v>
      </c>
      <c r="Q30" s="380">
        <v>2.8420138888888891E-3</v>
      </c>
      <c r="R30" s="406">
        <v>2.8424768518518517E-3</v>
      </c>
      <c r="S30" s="389"/>
      <c r="T30" s="389"/>
      <c r="U30" s="389"/>
      <c r="V30" s="389"/>
    </row>
    <row r="31" spans="1:22" ht="42" customHeight="1" thickBot="1">
      <c r="A31" s="560" t="s">
        <v>1845</v>
      </c>
      <c r="B31" s="570" t="s">
        <v>1402</v>
      </c>
      <c r="C31" s="571" t="s">
        <v>1399</v>
      </c>
      <c r="D31" s="447"/>
      <c r="E31" s="447"/>
      <c r="F31" s="562" t="s">
        <v>589</v>
      </c>
      <c r="G31" s="568" t="s">
        <v>590</v>
      </c>
      <c r="H31" s="575" t="s">
        <v>1400</v>
      </c>
      <c r="I31" s="576" t="s">
        <v>593</v>
      </c>
      <c r="J31" s="390" t="s">
        <v>2501</v>
      </c>
      <c r="K31" s="391">
        <v>2.9701388888888889E-3</v>
      </c>
      <c r="L31" s="391" t="s">
        <v>2450</v>
      </c>
      <c r="M31" s="403">
        <v>7.5127314814814816E-4</v>
      </c>
      <c r="N31" s="404">
        <v>7.5671296296296294E-4</v>
      </c>
      <c r="O31" s="404">
        <v>8.7465277777777791E-4</v>
      </c>
      <c r="P31" s="495" t="s">
        <v>2502</v>
      </c>
      <c r="Q31" s="387">
        <v>3.047800925925926E-3</v>
      </c>
      <c r="R31" s="414">
        <v>3.0493055555555555E-3</v>
      </c>
      <c r="S31" s="389"/>
      <c r="T31" s="389"/>
      <c r="U31" s="389"/>
      <c r="V31" s="389"/>
    </row>
    <row r="32" spans="1:22" ht="42" customHeight="1" thickBot="1">
      <c r="A32" s="449" t="s">
        <v>1379</v>
      </c>
      <c r="B32" s="374" t="s">
        <v>1851</v>
      </c>
      <c r="C32" s="374" t="s">
        <v>2444</v>
      </c>
      <c r="D32" s="419"/>
      <c r="E32" s="419"/>
      <c r="F32" s="403" t="s">
        <v>2503</v>
      </c>
      <c r="G32" s="424" t="s">
        <v>2504</v>
      </c>
      <c r="H32" s="459" t="s">
        <v>2505</v>
      </c>
      <c r="I32" s="460" t="s">
        <v>2505</v>
      </c>
      <c r="J32" s="390"/>
      <c r="K32" s="391"/>
      <c r="L32" s="391"/>
      <c r="M32" s="403"/>
      <c r="N32" s="404"/>
      <c r="O32" s="404"/>
      <c r="P32" s="405"/>
      <c r="Q32" s="387"/>
      <c r="R32" s="414"/>
      <c r="S32" s="389"/>
      <c r="T32" s="389"/>
      <c r="U32" s="389"/>
      <c r="V32" s="389"/>
    </row>
    <row r="33" spans="1:18" ht="42" customHeight="1" thickBot="1">
      <c r="A33" s="449" t="s">
        <v>1363</v>
      </c>
      <c r="B33" s="391">
        <v>7.7928240740740746E-4</v>
      </c>
      <c r="C33" s="391" t="s">
        <v>2450</v>
      </c>
      <c r="D33" s="419"/>
      <c r="E33" s="419"/>
      <c r="F33" s="403" t="s">
        <v>2446</v>
      </c>
      <c r="G33" s="424" t="s">
        <v>2506</v>
      </c>
      <c r="H33" s="459">
        <v>8.0763888888888888E-4</v>
      </c>
      <c r="I33" s="460">
        <v>8.0763888888888888E-4</v>
      </c>
      <c r="J33" s="408"/>
      <c r="K33" s="409"/>
      <c r="L33" s="409"/>
      <c r="M33" s="411"/>
      <c r="N33" s="412"/>
      <c r="O33" s="412"/>
      <c r="P33" s="413"/>
      <c r="Q33" s="387"/>
      <c r="R33" s="414"/>
    </row>
    <row r="34" spans="1:18" ht="42" customHeight="1" thickBot="1">
      <c r="A34" s="449"/>
      <c r="B34" s="391"/>
      <c r="C34" s="391"/>
      <c r="D34" s="419"/>
      <c r="E34" s="419"/>
      <c r="F34" s="403"/>
      <c r="G34" s="424"/>
      <c r="H34" s="459"/>
      <c r="I34" s="460"/>
      <c r="J34" s="416"/>
      <c r="K34" s="417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/>
      <c r="B35" s="453"/>
      <c r="C35" s="409"/>
      <c r="D35" s="419"/>
      <c r="E35" s="419"/>
      <c r="F35" s="411"/>
      <c r="G35" s="431"/>
      <c r="H35" s="462"/>
      <c r="I35" s="483"/>
      <c r="J35" s="416"/>
      <c r="K35" s="417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88"/>
      <c r="D36" s="466"/>
      <c r="E36" s="466"/>
      <c r="F36" s="466"/>
      <c r="G36" s="466"/>
      <c r="H36" s="462"/>
      <c r="I36" s="467"/>
      <c r="J36" s="468" t="s">
        <v>607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 thickBot="1">
      <c r="A37" s="389"/>
      <c r="B37" s="473"/>
      <c r="C37" s="474"/>
      <c r="D37" s="389"/>
      <c r="E37" s="389"/>
      <c r="F37" s="389"/>
      <c r="G37" s="389"/>
      <c r="H37" s="389"/>
      <c r="I37" s="389"/>
      <c r="J37" s="389"/>
      <c r="K37" s="473"/>
      <c r="L37" s="389"/>
      <c r="M37" s="389"/>
      <c r="N37" s="389"/>
      <c r="O37" s="389"/>
      <c r="P37" s="389"/>
      <c r="Q37" s="389"/>
      <c r="R37" s="389"/>
    </row>
    <row r="38" spans="1:18" ht="42" customHeight="1" thickBot="1">
      <c r="A38" s="560" t="s">
        <v>1624</v>
      </c>
      <c r="B38" s="561" t="s">
        <v>1398</v>
      </c>
      <c r="C38" s="561" t="s">
        <v>1399</v>
      </c>
      <c r="D38" s="562" t="s">
        <v>549</v>
      </c>
      <c r="E38" s="563" t="s">
        <v>550</v>
      </c>
      <c r="F38" s="563" t="s">
        <v>551</v>
      </c>
      <c r="G38" s="564" t="s">
        <v>552</v>
      </c>
      <c r="H38" s="565" t="s">
        <v>1400</v>
      </c>
      <c r="I38" s="566" t="s">
        <v>593</v>
      </c>
      <c r="J38" s="560" t="s">
        <v>1763</v>
      </c>
      <c r="K38" s="567" t="s">
        <v>1402</v>
      </c>
      <c r="L38" s="562" t="s">
        <v>599</v>
      </c>
      <c r="M38" s="563" t="s">
        <v>600</v>
      </c>
      <c r="N38" s="563" t="s">
        <v>601</v>
      </c>
      <c r="O38" s="563" t="s">
        <v>602</v>
      </c>
      <c r="P38" s="568" t="s">
        <v>603</v>
      </c>
      <c r="Q38" s="569" t="s">
        <v>1400</v>
      </c>
      <c r="R38" s="568" t="s">
        <v>593</v>
      </c>
    </row>
    <row r="39" spans="1:18" ht="42" customHeight="1" thickBot="1">
      <c r="A39" s="373" t="s">
        <v>2507</v>
      </c>
      <c r="B39" s="374">
        <v>1.4958333333333334E-3</v>
      </c>
      <c r="C39" s="374" t="s">
        <v>2508</v>
      </c>
      <c r="D39" s="376" t="s">
        <v>1688</v>
      </c>
      <c r="E39" s="493" t="s">
        <v>2509</v>
      </c>
      <c r="F39" s="493" t="s">
        <v>1348</v>
      </c>
      <c r="G39" s="477" t="s">
        <v>2336</v>
      </c>
      <c r="H39" s="380">
        <v>1.4849537037037036E-3</v>
      </c>
      <c r="I39" s="496">
        <v>1.4836805555555556E-3</v>
      </c>
      <c r="J39" s="382"/>
      <c r="K39" s="383"/>
      <c r="L39" s="384"/>
      <c r="M39" s="385"/>
      <c r="N39" s="385"/>
      <c r="O39" s="385"/>
      <c r="P39" s="386"/>
      <c r="Q39" s="387"/>
      <c r="R39" s="414"/>
    </row>
    <row r="40" spans="1:18" ht="42" customHeight="1" thickBot="1">
      <c r="A40" s="390" t="s">
        <v>2510</v>
      </c>
      <c r="B40" s="391">
        <v>1.5505787037037035E-3</v>
      </c>
      <c r="C40" s="391" t="s">
        <v>2511</v>
      </c>
      <c r="D40" s="494" t="s">
        <v>1910</v>
      </c>
      <c r="E40" s="504" t="s">
        <v>1287</v>
      </c>
      <c r="F40" s="504" t="s">
        <v>2512</v>
      </c>
      <c r="G40" s="495" t="s">
        <v>2513</v>
      </c>
      <c r="H40" s="380">
        <v>1.8017361111111109E-3</v>
      </c>
      <c r="I40" s="406">
        <v>1.7956018518518518E-3</v>
      </c>
      <c r="J40" s="396"/>
      <c r="K40" s="397"/>
      <c r="L40" s="398"/>
      <c r="M40" s="399"/>
      <c r="N40" s="399"/>
      <c r="O40" s="399"/>
      <c r="P40" s="400"/>
      <c r="Q40" s="401"/>
      <c r="R40" s="402"/>
    </row>
    <row r="41" spans="1:18" ht="42" customHeight="1" thickBot="1">
      <c r="A41" s="390" t="s">
        <v>2514</v>
      </c>
      <c r="B41" s="391">
        <v>1.7787037037037036E-3</v>
      </c>
      <c r="C41" s="391" t="s">
        <v>2111</v>
      </c>
      <c r="D41" s="403" t="s">
        <v>1484</v>
      </c>
      <c r="E41" s="504" t="s">
        <v>2515</v>
      </c>
      <c r="F41" s="404" t="s">
        <v>2516</v>
      </c>
      <c r="G41" s="495" t="s">
        <v>1697</v>
      </c>
      <c r="H41" s="380">
        <v>1.7052083333333331E-3</v>
      </c>
      <c r="I41" s="496">
        <v>1.707175925925926E-3</v>
      </c>
      <c r="J41" s="382"/>
      <c r="K41" s="407"/>
      <c r="L41" s="384"/>
      <c r="M41" s="385"/>
      <c r="N41" s="385"/>
      <c r="O41" s="385"/>
      <c r="P41" s="386"/>
      <c r="Q41" s="380"/>
      <c r="R41" s="406"/>
    </row>
    <row r="42" spans="1:18" ht="42" customHeight="1" thickBot="1">
      <c r="A42" s="408" t="s">
        <v>2517</v>
      </c>
      <c r="B42" s="409">
        <v>1.8777777777777779E-3</v>
      </c>
      <c r="C42" s="409" t="s">
        <v>1918</v>
      </c>
      <c r="D42" s="503" t="s">
        <v>2518</v>
      </c>
      <c r="E42" s="612" t="s">
        <v>2148</v>
      </c>
      <c r="F42" s="612" t="s">
        <v>2519</v>
      </c>
      <c r="G42" s="613" t="s">
        <v>2520</v>
      </c>
      <c r="H42" s="387" t="s">
        <v>2521</v>
      </c>
      <c r="I42" s="499">
        <v>1.8275462962962965E-3</v>
      </c>
      <c r="J42" s="396"/>
      <c r="K42" s="415"/>
      <c r="L42" s="398"/>
      <c r="M42" s="399"/>
      <c r="N42" s="399"/>
      <c r="O42" s="399"/>
      <c r="P42" s="400"/>
      <c r="Q42" s="401"/>
      <c r="R42" s="402"/>
    </row>
    <row r="43" spans="1:18" ht="42" customHeight="1" thickBot="1">
      <c r="A43" s="408" t="s">
        <v>2522</v>
      </c>
      <c r="B43" s="409">
        <v>2.1877314814814815E-3</v>
      </c>
      <c r="C43" s="409" t="s">
        <v>1969</v>
      </c>
      <c r="D43" s="503" t="s">
        <v>1963</v>
      </c>
      <c r="E43" s="412" t="s">
        <v>2523</v>
      </c>
      <c r="F43" s="612" t="s">
        <v>2524</v>
      </c>
      <c r="G43" s="613" t="s">
        <v>2525</v>
      </c>
      <c r="H43" s="387">
        <v>2.0144675925925924E-3</v>
      </c>
      <c r="I43" s="499">
        <v>2.0105324074074075E-3</v>
      </c>
      <c r="J43" s="420"/>
      <c r="K43" s="421"/>
      <c r="L43" s="384"/>
      <c r="M43" s="385"/>
      <c r="N43" s="385"/>
      <c r="O43" s="385"/>
      <c r="P43" s="386"/>
      <c r="Q43" s="380"/>
      <c r="R43" s="406"/>
    </row>
    <row r="44" spans="1:18" ht="42" customHeight="1" thickBot="1">
      <c r="A44" s="560" t="s">
        <v>1785</v>
      </c>
      <c r="B44" s="570" t="s">
        <v>1402</v>
      </c>
      <c r="C44" s="571" t="s">
        <v>1399</v>
      </c>
      <c r="D44" s="562" t="s">
        <v>589</v>
      </c>
      <c r="E44" s="563" t="s">
        <v>590</v>
      </c>
      <c r="F44" s="563" t="s">
        <v>591</v>
      </c>
      <c r="G44" s="568" t="s">
        <v>592</v>
      </c>
      <c r="H44" s="562" t="s">
        <v>1400</v>
      </c>
      <c r="I44" s="568" t="s">
        <v>593</v>
      </c>
      <c r="J44" s="396"/>
      <c r="K44" s="415"/>
      <c r="L44" s="398"/>
      <c r="M44" s="399"/>
      <c r="N44" s="399"/>
      <c r="O44" s="399"/>
      <c r="P44" s="400"/>
      <c r="Q44" s="401"/>
      <c r="R44" s="402"/>
    </row>
    <row r="45" spans="1:18" ht="42" customHeight="1" thickBot="1">
      <c r="A45" s="390" t="s">
        <v>2526</v>
      </c>
      <c r="B45" s="374">
        <v>1.8956018518518517E-3</v>
      </c>
      <c r="C45" s="374" t="s">
        <v>2508</v>
      </c>
      <c r="D45" s="403" t="s">
        <v>2409</v>
      </c>
      <c r="E45" s="404" t="s">
        <v>2527</v>
      </c>
      <c r="F45" s="404" t="s">
        <v>2528</v>
      </c>
      <c r="G45" s="424" t="s">
        <v>2210</v>
      </c>
      <c r="H45" s="380">
        <v>1.9142361111111111E-3</v>
      </c>
      <c r="I45" s="406">
        <v>1.9142361111111111E-3</v>
      </c>
      <c r="J45" s="420"/>
      <c r="K45" s="421"/>
      <c r="L45" s="425"/>
      <c r="M45" s="426"/>
      <c r="N45" s="426"/>
      <c r="O45" s="426"/>
      <c r="P45" s="427"/>
      <c r="Q45" s="380"/>
      <c r="R45" s="406"/>
    </row>
    <row r="46" spans="1:18" ht="42" customHeight="1" thickBot="1">
      <c r="A46" s="390" t="s">
        <v>1324</v>
      </c>
      <c r="B46" s="391">
        <v>2.4782407407407405E-3</v>
      </c>
      <c r="C46" s="391" t="s">
        <v>2511</v>
      </c>
      <c r="D46" s="494" t="s">
        <v>2529</v>
      </c>
      <c r="E46" s="504" t="s">
        <v>2530</v>
      </c>
      <c r="F46" s="404" t="s">
        <v>2531</v>
      </c>
      <c r="G46" s="424" t="s">
        <v>2532</v>
      </c>
      <c r="H46" s="380">
        <v>2.4594907407407408E-3</v>
      </c>
      <c r="I46" s="496">
        <v>2.4594907407407408E-3</v>
      </c>
      <c r="J46" s="396"/>
      <c r="K46" s="415"/>
      <c r="L46" s="398"/>
      <c r="M46" s="399"/>
      <c r="N46" s="399"/>
      <c r="O46" s="399"/>
      <c r="P46" s="400"/>
      <c r="Q46" s="401"/>
      <c r="R46" s="402"/>
    </row>
    <row r="47" spans="1:18" ht="42" customHeight="1" thickBot="1">
      <c r="A47" s="390"/>
      <c r="B47" s="391"/>
      <c r="C47" s="391"/>
      <c r="D47" s="403"/>
      <c r="E47" s="404"/>
      <c r="F47" s="404"/>
      <c r="G47" s="424"/>
      <c r="H47" s="380"/>
      <c r="I47" s="406"/>
      <c r="J47" s="416"/>
      <c r="K47" s="417"/>
      <c r="L47" s="419"/>
      <c r="M47" s="419"/>
      <c r="N47" s="419"/>
      <c r="O47" s="419"/>
      <c r="P47" s="419"/>
      <c r="Q47" s="429"/>
      <c r="R47" s="430"/>
    </row>
    <row r="48" spans="1:18" ht="42" customHeight="1" thickBot="1">
      <c r="A48" s="408"/>
      <c r="B48" s="409"/>
      <c r="C48" s="409"/>
      <c r="D48" s="411"/>
      <c r="E48" s="412"/>
      <c r="F48" s="412"/>
      <c r="G48" s="431"/>
      <c r="H48" s="387"/>
      <c r="I48" s="414"/>
      <c r="J48" s="572" t="s">
        <v>1658</v>
      </c>
      <c r="K48" s="571" t="s">
        <v>1398</v>
      </c>
      <c r="L48" s="573" t="s">
        <v>1399</v>
      </c>
      <c r="M48" s="562" t="s">
        <v>589</v>
      </c>
      <c r="N48" s="563" t="s">
        <v>590</v>
      </c>
      <c r="O48" s="563" t="s">
        <v>591</v>
      </c>
      <c r="P48" s="568" t="s">
        <v>592</v>
      </c>
      <c r="Q48" s="562" t="s">
        <v>1400</v>
      </c>
      <c r="R48" s="568" t="s">
        <v>593</v>
      </c>
    </row>
    <row r="49" spans="1:18" ht="42" customHeight="1" thickBot="1">
      <c r="A49" s="416"/>
      <c r="B49" s="417"/>
      <c r="C49" s="417"/>
      <c r="D49" s="419"/>
      <c r="E49" s="419"/>
      <c r="F49" s="419"/>
      <c r="G49" s="419"/>
      <c r="H49" s="401"/>
      <c r="I49" s="402"/>
      <c r="J49" s="437" t="s">
        <v>2533</v>
      </c>
      <c r="K49" s="374">
        <v>1.3034722222222224E-3</v>
      </c>
      <c r="L49" s="374" t="s">
        <v>2508</v>
      </c>
      <c r="M49" s="376" t="s">
        <v>2534</v>
      </c>
      <c r="N49" s="378" t="s">
        <v>2535</v>
      </c>
      <c r="O49" s="378" t="s">
        <v>2536</v>
      </c>
      <c r="P49" s="618" t="s">
        <v>1815</v>
      </c>
      <c r="Q49" s="439">
        <v>1.3314814814814814E-3</v>
      </c>
      <c r="R49" s="479">
        <v>1.3311342592592593E-3</v>
      </c>
    </row>
    <row r="50" spans="1:18" ht="42" customHeight="1" thickBot="1">
      <c r="A50" s="432" t="s">
        <v>1795</v>
      </c>
      <c r="B50" s="433" t="s">
        <v>1402</v>
      </c>
      <c r="C50" s="434" t="s">
        <v>1399</v>
      </c>
      <c r="D50" s="363" t="s">
        <v>551</v>
      </c>
      <c r="E50" s="364" t="s">
        <v>549</v>
      </c>
      <c r="F50" s="364" t="s">
        <v>550</v>
      </c>
      <c r="G50" s="369" t="s">
        <v>552</v>
      </c>
      <c r="H50" s="363" t="s">
        <v>1400</v>
      </c>
      <c r="I50" s="369" t="s">
        <v>593</v>
      </c>
      <c r="J50" s="390" t="s">
        <v>2537</v>
      </c>
      <c r="K50" s="391">
        <v>1.3347222222222224E-3</v>
      </c>
      <c r="L50" s="391" t="s">
        <v>2511</v>
      </c>
      <c r="M50" s="403" t="s">
        <v>2431</v>
      </c>
      <c r="N50" s="504" t="s">
        <v>2538</v>
      </c>
      <c r="O50" s="504" t="s">
        <v>2539</v>
      </c>
      <c r="P50" s="505" t="s">
        <v>2540</v>
      </c>
      <c r="Q50" s="380">
        <v>1.5975694444444446E-3</v>
      </c>
      <c r="R50" s="406">
        <v>1.597453703703704E-3</v>
      </c>
    </row>
    <row r="51" spans="1:18" ht="42" customHeight="1" thickBot="1">
      <c r="A51" s="390"/>
      <c r="B51" s="374"/>
      <c r="C51" s="374"/>
      <c r="D51" s="403"/>
      <c r="E51" s="404"/>
      <c r="F51" s="404"/>
      <c r="G51" s="424"/>
      <c r="H51" s="380"/>
      <c r="I51" s="406"/>
      <c r="J51" s="390" t="s">
        <v>2541</v>
      </c>
      <c r="K51" s="391">
        <v>1.4655092592592593E-3</v>
      </c>
      <c r="L51" s="391" t="s">
        <v>2111</v>
      </c>
      <c r="M51" s="494" t="s">
        <v>2542</v>
      </c>
      <c r="N51" s="404" t="s">
        <v>2016</v>
      </c>
      <c r="O51" s="504" t="s">
        <v>2543</v>
      </c>
      <c r="P51" s="424" t="s">
        <v>2544</v>
      </c>
      <c r="Q51" s="380">
        <v>1.4278935185185184E-3</v>
      </c>
      <c r="R51" s="496">
        <v>1.4239583333333333E-3</v>
      </c>
    </row>
    <row r="52" spans="1:18" ht="42" customHeight="1" thickBot="1">
      <c r="A52" s="390" t="s">
        <v>1298</v>
      </c>
      <c r="B52" s="391">
        <v>2.5188657407407408E-3</v>
      </c>
      <c r="C52" s="391" t="s">
        <v>2511</v>
      </c>
      <c r="D52" s="494" t="s">
        <v>2545</v>
      </c>
      <c r="E52" s="404">
        <v>7.4108796296296292E-4</v>
      </c>
      <c r="F52" s="404">
        <v>7.0439814814814811E-4</v>
      </c>
      <c r="G52" s="424" t="s">
        <v>2546</v>
      </c>
      <c r="H52" s="380">
        <v>2.5395833333333334E-3</v>
      </c>
      <c r="I52" s="406">
        <v>2.5395833333333334E-3</v>
      </c>
      <c r="J52" s="408" t="s">
        <v>2547</v>
      </c>
      <c r="K52" s="409">
        <v>1.6928240740740742E-3</v>
      </c>
      <c r="L52" s="409" t="s">
        <v>1918</v>
      </c>
      <c r="M52" s="503" t="s">
        <v>2235</v>
      </c>
      <c r="N52" s="612" t="s">
        <v>2548</v>
      </c>
      <c r="O52" s="612" t="s">
        <v>1717</v>
      </c>
      <c r="P52" s="614" t="s">
        <v>2549</v>
      </c>
      <c r="Q52" s="387">
        <v>1.5759259259259259E-3</v>
      </c>
      <c r="R52" s="499">
        <v>1.5784722222222224E-3</v>
      </c>
    </row>
    <row r="53" spans="1:18" ht="42" customHeight="1" thickBot="1">
      <c r="A53" s="390"/>
      <c r="B53" s="391"/>
      <c r="C53" s="391"/>
      <c r="D53" s="403"/>
      <c r="E53" s="404"/>
      <c r="F53" s="404"/>
      <c r="G53" s="424"/>
      <c r="H53" s="380"/>
      <c r="I53" s="406"/>
      <c r="J53" s="408" t="s">
        <v>2550</v>
      </c>
      <c r="K53" s="409">
        <v>1.715162037037037E-3</v>
      </c>
      <c r="L53" s="409" t="s">
        <v>1969</v>
      </c>
      <c r="M53" s="503" t="s">
        <v>1417</v>
      </c>
      <c r="N53" s="412" t="s">
        <v>2551</v>
      </c>
      <c r="O53" s="612" t="s">
        <v>2552</v>
      </c>
      <c r="P53" s="614" t="s">
        <v>1568</v>
      </c>
      <c r="Q53" s="387">
        <v>1.6855324074074073E-3</v>
      </c>
      <c r="R53" s="499">
        <v>1.6848379629629629E-3</v>
      </c>
    </row>
    <row r="54" spans="1:18" ht="42" customHeight="1" thickBot="1">
      <c r="A54" s="408"/>
      <c r="B54" s="409"/>
      <c r="C54" s="409"/>
      <c r="D54" s="411"/>
      <c r="E54" s="412"/>
      <c r="F54" s="412"/>
      <c r="G54" s="431"/>
      <c r="H54" s="387"/>
      <c r="I54" s="414"/>
      <c r="J54" s="574" t="s">
        <v>1808</v>
      </c>
      <c r="K54" s="571" t="s">
        <v>1402</v>
      </c>
      <c r="L54" s="571" t="s">
        <v>1399</v>
      </c>
      <c r="M54" s="447"/>
      <c r="N54" s="419"/>
      <c r="O54" s="562" t="s">
        <v>589</v>
      </c>
      <c r="P54" s="568" t="s">
        <v>590</v>
      </c>
      <c r="Q54" s="569" t="s">
        <v>1400</v>
      </c>
      <c r="R54" s="568" t="s">
        <v>593</v>
      </c>
    </row>
    <row r="55" spans="1:18" ht="42" customHeight="1" thickBot="1">
      <c r="A55" s="448"/>
      <c r="B55" s="444"/>
      <c r="C55" s="417"/>
      <c r="D55" s="419"/>
      <c r="E55" s="419"/>
      <c r="F55" s="419"/>
      <c r="G55" s="419"/>
      <c r="H55" s="401"/>
      <c r="I55" s="402"/>
      <c r="J55" s="449" t="s">
        <v>1594</v>
      </c>
      <c r="K55" s="374">
        <v>1.2040509259259259E-3</v>
      </c>
      <c r="L55" s="374" t="s">
        <v>2508</v>
      </c>
      <c r="M55" s="419"/>
      <c r="N55" s="419"/>
      <c r="O55" s="403" t="s">
        <v>2553</v>
      </c>
      <c r="P55" s="424" t="s">
        <v>2554</v>
      </c>
      <c r="Q55" s="450">
        <v>1.2542824074074073E-3</v>
      </c>
      <c r="R55" s="406">
        <v>1.2542824074074073E-3</v>
      </c>
    </row>
    <row r="56" spans="1:18" ht="42" customHeight="1" thickBot="1">
      <c r="A56" s="560" t="s">
        <v>1813</v>
      </c>
      <c r="B56" s="570" t="s">
        <v>1402</v>
      </c>
      <c r="C56" s="571" t="s">
        <v>1399</v>
      </c>
      <c r="D56" s="419"/>
      <c r="E56" s="419"/>
      <c r="F56" s="419"/>
      <c r="G56" s="447"/>
      <c r="H56" s="562" t="s">
        <v>1400</v>
      </c>
      <c r="I56" s="568" t="s">
        <v>593</v>
      </c>
      <c r="J56" s="449" t="s">
        <v>1324</v>
      </c>
      <c r="K56" s="391">
        <v>1.4478009259259262E-3</v>
      </c>
      <c r="L56" s="391" t="s">
        <v>2511</v>
      </c>
      <c r="M56" s="419"/>
      <c r="N56" s="419"/>
      <c r="O56" s="403" t="s">
        <v>2555</v>
      </c>
      <c r="P56" s="424">
        <v>7.0995370370370364E-4</v>
      </c>
      <c r="Q56" s="450">
        <v>1.3836805555555555E-3</v>
      </c>
      <c r="R56" s="496">
        <v>1.3836805555555555E-3</v>
      </c>
    </row>
    <row r="57" spans="1:18" ht="42" customHeight="1" thickBot="1">
      <c r="A57" s="449" t="s">
        <v>1329</v>
      </c>
      <c r="B57" s="374" t="s">
        <v>1388</v>
      </c>
      <c r="C57" s="374" t="s">
        <v>2508</v>
      </c>
      <c r="D57" s="419"/>
      <c r="E57" s="419"/>
      <c r="F57" s="419"/>
      <c r="G57" s="401"/>
      <c r="H57" s="380" t="s">
        <v>2556</v>
      </c>
      <c r="I57" s="496" t="s">
        <v>2556</v>
      </c>
      <c r="J57" s="449"/>
      <c r="K57" s="391"/>
      <c r="L57" s="391"/>
      <c r="M57" s="419"/>
      <c r="N57" s="419"/>
      <c r="O57" s="403"/>
      <c r="P57" s="424"/>
      <c r="Q57" s="450"/>
      <c r="R57" s="406"/>
    </row>
    <row r="58" spans="1:18" ht="42" customHeight="1" thickBot="1">
      <c r="A58" s="449" t="s">
        <v>1327</v>
      </c>
      <c r="B58" s="391" t="s">
        <v>2557</v>
      </c>
      <c r="C58" s="391" t="s">
        <v>2511</v>
      </c>
      <c r="D58" s="419"/>
      <c r="E58" s="419"/>
      <c r="F58" s="419"/>
      <c r="G58" s="401"/>
      <c r="H58" s="380" t="s">
        <v>2201</v>
      </c>
      <c r="I58" s="406" t="s">
        <v>2201</v>
      </c>
      <c r="J58" s="451"/>
      <c r="K58" s="409"/>
      <c r="L58" s="409"/>
      <c r="M58" s="419"/>
      <c r="N58" s="419"/>
      <c r="O58" s="411"/>
      <c r="P58" s="431"/>
      <c r="Q58" s="452"/>
      <c r="R58" s="414"/>
    </row>
    <row r="59" spans="1:18" ht="42" customHeight="1" thickBot="1">
      <c r="A59" s="449"/>
      <c r="B59" s="391"/>
      <c r="C59" s="391"/>
      <c r="D59" s="419"/>
      <c r="E59" s="419"/>
      <c r="F59" s="419"/>
      <c r="G59" s="401"/>
      <c r="H59" s="380"/>
      <c r="I59" s="406"/>
      <c r="J59" s="416"/>
      <c r="K59" s="417"/>
      <c r="L59" s="444"/>
      <c r="M59" s="419"/>
      <c r="N59" s="419"/>
      <c r="O59" s="419"/>
      <c r="P59" s="419"/>
      <c r="Q59" s="401"/>
      <c r="R59" s="402"/>
    </row>
    <row r="60" spans="1:18" ht="42" customHeight="1" thickBot="1">
      <c r="A60" s="451"/>
      <c r="B60" s="453"/>
      <c r="C60" s="409"/>
      <c r="D60" s="419"/>
      <c r="E60" s="419"/>
      <c r="F60" s="419"/>
      <c r="G60" s="401"/>
      <c r="H60" s="387"/>
      <c r="I60" s="414"/>
      <c r="J60" s="572" t="s">
        <v>1822</v>
      </c>
      <c r="K60" s="577" t="s">
        <v>1402</v>
      </c>
      <c r="L60" s="577" t="s">
        <v>1399</v>
      </c>
      <c r="M60" s="447"/>
      <c r="N60" s="419"/>
      <c r="O60" s="562" t="s">
        <v>589</v>
      </c>
      <c r="P60" s="568" t="s">
        <v>590</v>
      </c>
      <c r="Q60" s="569" t="s">
        <v>1400</v>
      </c>
      <c r="R60" s="568" t="s">
        <v>593</v>
      </c>
    </row>
    <row r="61" spans="1:18" ht="42" customHeight="1" thickBot="1">
      <c r="A61" s="448"/>
      <c r="B61" s="444"/>
      <c r="C61" s="444"/>
      <c r="D61" s="419"/>
      <c r="E61" s="419"/>
      <c r="F61" s="419"/>
      <c r="G61" s="401"/>
      <c r="H61" s="401"/>
      <c r="I61" s="402"/>
      <c r="J61" s="390" t="s">
        <v>1433</v>
      </c>
      <c r="K61" s="374">
        <v>9.7662037037037053E-4</v>
      </c>
      <c r="L61" s="374" t="s">
        <v>2508</v>
      </c>
      <c r="M61" s="419"/>
      <c r="N61" s="419"/>
      <c r="O61" s="403" t="s">
        <v>1726</v>
      </c>
      <c r="P61" s="424" t="s">
        <v>2558</v>
      </c>
      <c r="Q61" s="450">
        <v>9.7893518518518512E-4</v>
      </c>
      <c r="R61" s="406">
        <v>9.7893518518518512E-4</v>
      </c>
    </row>
    <row r="62" spans="1:18" ht="42" customHeight="1" thickBot="1">
      <c r="A62" s="560" t="s">
        <v>1825</v>
      </c>
      <c r="B62" s="570" t="s">
        <v>1402</v>
      </c>
      <c r="C62" s="571" t="s">
        <v>1399</v>
      </c>
      <c r="D62" s="447"/>
      <c r="E62" s="447"/>
      <c r="F62" s="562" t="s">
        <v>589</v>
      </c>
      <c r="G62" s="568" t="s">
        <v>590</v>
      </c>
      <c r="H62" s="569" t="s">
        <v>1400</v>
      </c>
      <c r="I62" s="568" t="s">
        <v>593</v>
      </c>
      <c r="J62" s="390" t="s">
        <v>1351</v>
      </c>
      <c r="K62" s="391">
        <v>1.4065972222222223E-3</v>
      </c>
      <c r="L62" s="391" t="s">
        <v>2511</v>
      </c>
      <c r="M62" s="419"/>
      <c r="N62" s="419"/>
      <c r="O62" s="494" t="s">
        <v>2559</v>
      </c>
      <c r="P62" s="424" t="s">
        <v>2560</v>
      </c>
      <c r="Q62" s="450">
        <v>1.3239583333333332E-3</v>
      </c>
      <c r="R62" s="496">
        <v>1.3239583333333332E-3</v>
      </c>
    </row>
    <row r="63" spans="1:18" ht="42" customHeight="1" thickBot="1">
      <c r="A63" s="449" t="s">
        <v>1526</v>
      </c>
      <c r="B63" s="374">
        <v>1.2144675925925925E-3</v>
      </c>
      <c r="C63" s="374" t="s">
        <v>2508</v>
      </c>
      <c r="D63" s="419"/>
      <c r="E63" s="419"/>
      <c r="F63" s="494" t="s">
        <v>2561</v>
      </c>
      <c r="G63" s="424" t="s">
        <v>2562</v>
      </c>
      <c r="H63" s="450">
        <v>1.0905092592592592E-3</v>
      </c>
      <c r="I63" s="496">
        <v>1.0905092592592592E-3</v>
      </c>
      <c r="J63" s="390"/>
      <c r="K63" s="391"/>
      <c r="L63" s="391"/>
      <c r="M63" s="419"/>
      <c r="N63" s="419"/>
      <c r="O63" s="403"/>
      <c r="P63" s="424"/>
      <c r="Q63" s="450"/>
      <c r="R63" s="406"/>
    </row>
    <row r="64" spans="1:18" ht="42" customHeight="1" thickBot="1">
      <c r="A64" s="449"/>
      <c r="B64" s="391"/>
      <c r="C64" s="391"/>
      <c r="D64" s="419"/>
      <c r="E64" s="419"/>
      <c r="F64" s="403"/>
      <c r="G64" s="424"/>
      <c r="H64" s="450"/>
      <c r="I64" s="406"/>
      <c r="J64" s="408"/>
      <c r="K64" s="456"/>
      <c r="L64" s="409"/>
      <c r="M64" s="419"/>
      <c r="N64" s="419"/>
      <c r="O64" s="411"/>
      <c r="P64" s="431"/>
      <c r="Q64" s="452"/>
      <c r="R64" s="414"/>
    </row>
    <row r="65" spans="1:18" ht="42" customHeight="1" thickBot="1">
      <c r="A65" s="449"/>
      <c r="B65" s="391"/>
      <c r="C65" s="391"/>
      <c r="D65" s="419"/>
      <c r="E65" s="419"/>
      <c r="F65" s="403"/>
      <c r="G65" s="424"/>
      <c r="H65" s="450"/>
      <c r="I65" s="406"/>
      <c r="J65" s="416"/>
      <c r="K65" s="417"/>
      <c r="L65" s="444"/>
      <c r="M65" s="419"/>
      <c r="N65" s="419"/>
      <c r="O65" s="419"/>
      <c r="P65" s="419"/>
      <c r="Q65" s="401"/>
      <c r="R65" s="402"/>
    </row>
    <row r="66" spans="1:18" ht="42" customHeight="1" thickBot="1">
      <c r="A66" s="451"/>
      <c r="B66" s="453"/>
      <c r="C66" s="409"/>
      <c r="D66" s="419"/>
      <c r="E66" s="419"/>
      <c r="F66" s="411"/>
      <c r="G66" s="431"/>
      <c r="H66" s="452"/>
      <c r="I66" s="414"/>
      <c r="J66" s="572" t="s">
        <v>1839</v>
      </c>
      <c r="K66" s="571" t="s">
        <v>1398</v>
      </c>
      <c r="L66" s="573" t="s">
        <v>1399</v>
      </c>
      <c r="M66" s="562" t="s">
        <v>599</v>
      </c>
      <c r="N66" s="563" t="s">
        <v>600</v>
      </c>
      <c r="O66" s="563" t="s">
        <v>601</v>
      </c>
      <c r="P66" s="564" t="s">
        <v>602</v>
      </c>
      <c r="Q66" s="565" t="s">
        <v>1400</v>
      </c>
      <c r="R66" s="566" t="s">
        <v>593</v>
      </c>
    </row>
    <row r="67" spans="1:18" ht="42" customHeight="1" thickBot="1">
      <c r="A67" s="448"/>
      <c r="B67" s="444"/>
      <c r="C67" s="444"/>
      <c r="D67" s="419"/>
      <c r="E67" s="419"/>
      <c r="F67" s="419"/>
      <c r="G67" s="419"/>
      <c r="H67" s="401"/>
      <c r="I67" s="402"/>
      <c r="J67" s="437" t="s">
        <v>2533</v>
      </c>
      <c r="K67" s="374">
        <v>3.0148148148148144E-3</v>
      </c>
      <c r="L67" s="374" t="s">
        <v>2508</v>
      </c>
      <c r="M67" s="492">
        <v>7.2766203703703708E-4</v>
      </c>
      <c r="N67" s="378">
        <v>7.6793981481481472E-4</v>
      </c>
      <c r="O67" s="493">
        <v>8.1863425925925929E-4</v>
      </c>
      <c r="P67" s="507" t="s">
        <v>2375</v>
      </c>
      <c r="Q67" s="380">
        <v>2.9950231481481481E-3</v>
      </c>
      <c r="R67" s="406">
        <v>2.9892361111111109E-3</v>
      </c>
    </row>
    <row r="68" spans="1:18" ht="42" customHeight="1" thickBot="1">
      <c r="A68" s="560" t="s">
        <v>1845</v>
      </c>
      <c r="B68" s="570" t="s">
        <v>1402</v>
      </c>
      <c r="C68" s="571" t="s">
        <v>1399</v>
      </c>
      <c r="D68" s="447"/>
      <c r="E68" s="447"/>
      <c r="F68" s="562" t="s">
        <v>589</v>
      </c>
      <c r="G68" s="568" t="s">
        <v>590</v>
      </c>
      <c r="H68" s="575" t="s">
        <v>1400</v>
      </c>
      <c r="I68" s="576" t="s">
        <v>593</v>
      </c>
      <c r="J68" s="390" t="s">
        <v>2537</v>
      </c>
      <c r="K68" s="391">
        <v>3.1062499999999996E-3</v>
      </c>
      <c r="L68" s="391" t="s">
        <v>2511</v>
      </c>
      <c r="M68" s="494" t="s">
        <v>2563</v>
      </c>
      <c r="N68" s="504">
        <v>1.044560185185185E-3</v>
      </c>
      <c r="O68" s="504">
        <v>1.1336805555555555E-3</v>
      </c>
      <c r="P68" s="495">
        <v>8.9074074074074066E-4</v>
      </c>
      <c r="Q68" s="387">
        <v>3.7541666666666665E-3</v>
      </c>
      <c r="R68" s="414">
        <v>3.7524305555555557E-3</v>
      </c>
    </row>
    <row r="69" spans="1:18" ht="42" customHeight="1" thickBot="1">
      <c r="A69" s="449" t="s">
        <v>1494</v>
      </c>
      <c r="B69" s="374">
        <v>1.0427083333333334E-3</v>
      </c>
      <c r="C69" s="374" t="s">
        <v>2508</v>
      </c>
      <c r="D69" s="419"/>
      <c r="E69" s="419"/>
      <c r="F69" s="403" t="s">
        <v>1349</v>
      </c>
      <c r="G69" s="424" t="s">
        <v>2564</v>
      </c>
      <c r="H69" s="459">
        <v>1.0225694444444447E-3</v>
      </c>
      <c r="I69" s="497">
        <v>1.0225694444444447E-3</v>
      </c>
      <c r="J69" s="390" t="s">
        <v>2565</v>
      </c>
      <c r="K69" s="391">
        <v>3.333680555555555E-3</v>
      </c>
      <c r="L69" s="391" t="s">
        <v>2111</v>
      </c>
      <c r="M69" s="403">
        <v>8.0428240740740753E-4</v>
      </c>
      <c r="N69" s="404">
        <v>8.2951388888888907E-4</v>
      </c>
      <c r="O69" s="504">
        <v>9.043981481481481E-4</v>
      </c>
      <c r="P69" s="405">
        <v>8.6388888888888887E-4</v>
      </c>
      <c r="Q69" s="387">
        <v>3.4020833333333333E-3</v>
      </c>
      <c r="R69" s="414">
        <v>3.4028935185185182E-3</v>
      </c>
    </row>
    <row r="70" spans="1:18" ht="42" customHeight="1" thickBot="1">
      <c r="A70" s="449" t="s">
        <v>1300</v>
      </c>
      <c r="B70" s="391">
        <v>9.6655092592592593E-4</v>
      </c>
      <c r="C70" s="391" t="s">
        <v>2511</v>
      </c>
      <c r="D70" s="419"/>
      <c r="E70" s="419"/>
      <c r="F70" s="403" t="s">
        <v>2566</v>
      </c>
      <c r="G70" s="424" t="s">
        <v>2306</v>
      </c>
      <c r="H70" s="459">
        <v>9.909722222222223E-4</v>
      </c>
      <c r="I70" s="460">
        <v>9.909722222222223E-4</v>
      </c>
      <c r="J70" s="408" t="s">
        <v>2547</v>
      </c>
      <c r="K70" s="409">
        <v>3.9737268518518516E-3</v>
      </c>
      <c r="L70" s="409" t="s">
        <v>1918</v>
      </c>
      <c r="M70" s="411">
        <v>8.8854166666666671E-4</v>
      </c>
      <c r="N70" s="612">
        <v>8.7118055555555549E-4</v>
      </c>
      <c r="O70" s="612">
        <v>1.0142361111111109E-3</v>
      </c>
      <c r="P70" s="413">
        <v>8.8958333333333326E-4</v>
      </c>
      <c r="Q70" s="387">
        <v>3.6635416666666669E-3</v>
      </c>
      <c r="R70" s="414">
        <v>3.6648148148148148E-3</v>
      </c>
    </row>
    <row r="71" spans="1:18" ht="42" customHeight="1" thickBot="1">
      <c r="A71" s="449"/>
      <c r="B71" s="391"/>
      <c r="C71" s="391"/>
      <c r="D71" s="419"/>
      <c r="E71" s="419"/>
      <c r="F71" s="403"/>
      <c r="G71" s="424"/>
      <c r="H71" s="459"/>
      <c r="I71" s="460"/>
      <c r="J71" s="408" t="s">
        <v>2567</v>
      </c>
      <c r="K71" s="409">
        <v>4.3358796296296296E-3</v>
      </c>
      <c r="L71" s="409" t="s">
        <v>1969</v>
      </c>
      <c r="M71" s="411">
        <v>9.7256944444444441E-4</v>
      </c>
      <c r="N71" s="612">
        <v>1.0114583333333334E-3</v>
      </c>
      <c r="O71" s="612">
        <v>1.0600694444444444E-3</v>
      </c>
      <c r="P71" s="613">
        <v>1.0232638888888889E-3</v>
      </c>
      <c r="Q71" s="387">
        <v>4.067361111111111E-3</v>
      </c>
      <c r="R71" s="414">
        <v>4.0655092592592592E-3</v>
      </c>
    </row>
    <row r="72" spans="1:18" ht="42" customHeight="1" thickBot="1">
      <c r="A72" s="449"/>
      <c r="B72" s="453"/>
      <c r="C72" s="409"/>
      <c r="D72" s="419"/>
      <c r="E72" s="419"/>
      <c r="F72" s="411"/>
      <c r="G72" s="431"/>
      <c r="H72" s="462"/>
      <c r="I72" s="483"/>
      <c r="J72" s="416"/>
      <c r="K72" s="417"/>
      <c r="L72" s="444"/>
      <c r="M72" s="401"/>
      <c r="N72" s="401"/>
      <c r="O72" s="401"/>
      <c r="P72" s="401"/>
      <c r="Q72" s="401"/>
      <c r="R72" s="402"/>
    </row>
    <row r="73" spans="1:18" ht="42" customHeight="1" thickBot="1">
      <c r="A73" s="451"/>
      <c r="B73" s="464"/>
      <c r="C73" s="488"/>
      <c r="D73" s="466"/>
      <c r="E73" s="466"/>
      <c r="F73" s="466"/>
      <c r="G73" s="466"/>
      <c r="H73" s="462"/>
      <c r="I73" s="467"/>
      <c r="J73" s="468" t="s">
        <v>607</v>
      </c>
      <c r="K73" s="469"/>
      <c r="L73" s="470"/>
      <c r="M73" s="471"/>
      <c r="N73" s="506" t="s">
        <v>1402</v>
      </c>
      <c r="O73" s="459"/>
      <c r="P73" s="459"/>
      <c r="Q73" s="459"/>
      <c r="R73" s="472"/>
    </row>
    <row r="74" spans="1:18" ht="42" customHeight="1">
      <c r="A74" s="389"/>
      <c r="B74" s="473"/>
      <c r="C74" s="474"/>
      <c r="D74" s="389"/>
      <c r="E74" s="389"/>
      <c r="F74" s="389"/>
      <c r="G74" s="389"/>
      <c r="H74" s="389"/>
      <c r="I74" s="389"/>
      <c r="J74" s="389"/>
      <c r="K74" s="473"/>
      <c r="L74" s="389"/>
      <c r="M74" s="389"/>
      <c r="N74" s="389"/>
      <c r="O74" s="389"/>
      <c r="P74" s="389"/>
      <c r="Q74" s="389"/>
      <c r="R74" s="389"/>
    </row>
    <row r="75" spans="1:18" ht="42" customHeight="1">
      <c r="A75" s="389"/>
      <c r="B75" s="473"/>
      <c r="C75" s="474"/>
      <c r="D75" s="389"/>
      <c r="E75" s="389"/>
      <c r="F75" s="389"/>
      <c r="G75" s="389"/>
      <c r="H75" s="389"/>
      <c r="I75" s="389"/>
      <c r="J75" s="389"/>
      <c r="K75" s="473"/>
      <c r="L75" s="389"/>
      <c r="M75" s="389"/>
      <c r="N75" s="389"/>
      <c r="O75" s="389"/>
      <c r="P75" s="389"/>
      <c r="Q75" s="389"/>
      <c r="R75" s="389"/>
    </row>
    <row r="76" spans="1:18" ht="42" customHeight="1">
      <c r="A76" s="389"/>
      <c r="B76" s="473"/>
      <c r="C76" s="474"/>
      <c r="D76" s="389"/>
      <c r="E76" s="389"/>
      <c r="F76" s="389"/>
      <c r="G76" s="389"/>
      <c r="H76" s="389"/>
      <c r="I76" s="389"/>
      <c r="J76" s="389"/>
      <c r="K76" s="473"/>
      <c r="L76" s="389"/>
      <c r="M76" s="389"/>
      <c r="N76" s="389"/>
      <c r="O76" s="389"/>
      <c r="P76" s="389"/>
      <c r="Q76" s="389"/>
      <c r="R76" s="389"/>
    </row>
    <row r="77" spans="1:18" ht="42" customHeight="1">
      <c r="A77" s="389"/>
      <c r="B77" s="473"/>
      <c r="C77" s="474"/>
      <c r="D77" s="389"/>
      <c r="E77" s="389"/>
      <c r="F77" s="389"/>
      <c r="G77" s="389"/>
      <c r="H77" s="389"/>
      <c r="I77" s="389"/>
      <c r="J77" s="389"/>
      <c r="K77" s="473"/>
      <c r="L77" s="389"/>
      <c r="M77" s="389"/>
      <c r="N77" s="389"/>
      <c r="O77" s="389"/>
      <c r="P77" s="389"/>
      <c r="Q77" s="389"/>
      <c r="R77" s="389"/>
    </row>
    <row r="78" spans="1:18" ht="42" customHeight="1">
      <c r="A78" s="389"/>
      <c r="B78" s="473"/>
      <c r="C78" s="474"/>
      <c r="D78" s="389"/>
      <c r="E78" s="389"/>
      <c r="F78" s="389"/>
      <c r="G78" s="389"/>
      <c r="H78" s="389"/>
      <c r="I78" s="389"/>
      <c r="J78" s="389"/>
      <c r="K78" s="473"/>
      <c r="L78" s="389"/>
      <c r="M78" s="389"/>
      <c r="N78" s="389"/>
      <c r="O78" s="389"/>
      <c r="P78" s="389"/>
      <c r="Q78" s="389"/>
      <c r="R78" s="389"/>
    </row>
    <row r="79" spans="1:18" ht="42" customHeight="1">
      <c r="A79" s="389"/>
      <c r="B79" s="473"/>
      <c r="C79" s="474"/>
      <c r="D79" s="389"/>
      <c r="E79" s="389"/>
      <c r="F79" s="389"/>
      <c r="G79" s="389"/>
      <c r="H79" s="389"/>
      <c r="I79" s="389"/>
      <c r="J79" s="389"/>
      <c r="K79" s="473"/>
      <c r="L79" s="389"/>
      <c r="M79" s="389"/>
      <c r="N79" s="389"/>
      <c r="O79" s="389"/>
      <c r="P79" s="389"/>
      <c r="Q79" s="389"/>
      <c r="R79" s="389"/>
    </row>
    <row r="80" spans="1:18" ht="42" customHeight="1">
      <c r="A80" s="389"/>
      <c r="B80" s="473"/>
      <c r="C80" s="474"/>
      <c r="D80" s="389"/>
      <c r="E80" s="389"/>
      <c r="F80" s="389"/>
      <c r="G80" s="389"/>
      <c r="H80" s="389"/>
      <c r="I80" s="389"/>
      <c r="J80" s="389"/>
      <c r="K80" s="473"/>
      <c r="L80" s="389"/>
      <c r="M80" s="389"/>
      <c r="N80" s="389"/>
      <c r="O80" s="389"/>
      <c r="P80" s="389"/>
      <c r="Q80" s="389"/>
      <c r="R80" s="389"/>
    </row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76" priority="50"/>
  </conditionalFormatting>
  <conditionalFormatting sqref="C8:C9">
    <cfRule type="duplicateValues" dxfId="75" priority="15"/>
  </conditionalFormatting>
  <conditionalFormatting sqref="C10:C11">
    <cfRule type="duplicateValues" dxfId="74" priority="49"/>
  </conditionalFormatting>
  <conditionalFormatting sqref="C14:C15">
    <cfRule type="duplicateValues" dxfId="73" priority="14"/>
  </conditionalFormatting>
  <conditionalFormatting sqref="C16:C17">
    <cfRule type="duplicateValues" dxfId="72" priority="48"/>
  </conditionalFormatting>
  <conditionalFormatting sqref="C20:C21">
    <cfRule type="duplicateValues" dxfId="71" priority="13"/>
  </conditionalFormatting>
  <conditionalFormatting sqref="C22:C23">
    <cfRule type="duplicateValues" dxfId="70" priority="47"/>
  </conditionalFormatting>
  <conditionalFormatting sqref="C26:C27">
    <cfRule type="duplicateValues" dxfId="69" priority="12"/>
  </conditionalFormatting>
  <conditionalFormatting sqref="C28:C29">
    <cfRule type="duplicateValues" dxfId="68" priority="46"/>
  </conditionalFormatting>
  <conditionalFormatting sqref="C32:C33">
    <cfRule type="duplicateValues" dxfId="67" priority="11"/>
  </conditionalFormatting>
  <conditionalFormatting sqref="C34:C35">
    <cfRule type="duplicateValues" dxfId="66" priority="45"/>
  </conditionalFormatting>
  <conditionalFormatting sqref="C39:C43">
    <cfRule type="duplicateValues" dxfId="65" priority="40"/>
  </conditionalFormatting>
  <conditionalFormatting sqref="C45:C48">
    <cfRule type="duplicateValues" dxfId="64" priority="39"/>
  </conditionalFormatting>
  <conditionalFormatting sqref="C51:C52">
    <cfRule type="duplicateValues" dxfId="63" priority="6"/>
  </conditionalFormatting>
  <conditionalFormatting sqref="C53:C54">
    <cfRule type="duplicateValues" dxfId="62" priority="38"/>
  </conditionalFormatting>
  <conditionalFormatting sqref="C57:C58">
    <cfRule type="duplicateValues" dxfId="61" priority="5"/>
  </conditionalFormatting>
  <conditionalFormatting sqref="C59:C60">
    <cfRule type="duplicateValues" dxfId="60" priority="37"/>
  </conditionalFormatting>
  <conditionalFormatting sqref="C63:C64">
    <cfRule type="duplicateValues" dxfId="59" priority="4"/>
  </conditionalFormatting>
  <conditionalFormatting sqref="C65:C66">
    <cfRule type="duplicateValues" dxfId="58" priority="36"/>
  </conditionalFormatting>
  <conditionalFormatting sqref="C69:C70">
    <cfRule type="duplicateValues" dxfId="57" priority="3"/>
  </conditionalFormatting>
  <conditionalFormatting sqref="C71:C72">
    <cfRule type="duplicateValues" dxfId="56" priority="35"/>
  </conditionalFormatting>
  <conditionalFormatting sqref="K49:K53">
    <cfRule type="duplicateValues" dxfId="55" priority="21"/>
  </conditionalFormatting>
  <conditionalFormatting sqref="K67:K71">
    <cfRule type="duplicateValues" dxfId="54" priority="20"/>
  </conditionalFormatting>
  <conditionalFormatting sqref="L12:L13">
    <cfRule type="duplicateValues" dxfId="53" priority="7"/>
  </conditionalFormatting>
  <conditionalFormatting sqref="L14:L15">
    <cfRule type="duplicateValues" dxfId="52" priority="44"/>
  </conditionalFormatting>
  <conditionalFormatting sqref="L18:L19">
    <cfRule type="duplicateValues" dxfId="51" priority="8"/>
  </conditionalFormatting>
  <conditionalFormatting sqref="L20:L21">
    <cfRule type="duplicateValues" dxfId="50" priority="43"/>
  </conditionalFormatting>
  <conditionalFormatting sqref="L24:L25">
    <cfRule type="duplicateValues" dxfId="49" priority="9"/>
  </conditionalFormatting>
  <conditionalFormatting sqref="L26:L27">
    <cfRule type="duplicateValues" dxfId="48" priority="42"/>
  </conditionalFormatting>
  <conditionalFormatting sqref="L30:L31">
    <cfRule type="duplicateValues" dxfId="47" priority="10"/>
  </conditionalFormatting>
  <conditionalFormatting sqref="L32:L33">
    <cfRule type="duplicateValues" dxfId="46" priority="41"/>
  </conditionalFormatting>
  <conditionalFormatting sqref="L49:L53">
    <cfRule type="duplicateValues" dxfId="45" priority="17"/>
  </conditionalFormatting>
  <conditionalFormatting sqref="L55:L56">
    <cfRule type="duplicateValues" dxfId="44" priority="1"/>
  </conditionalFormatting>
  <conditionalFormatting sqref="L57:L58">
    <cfRule type="duplicateValues" dxfId="43" priority="33"/>
  </conditionalFormatting>
  <conditionalFormatting sqref="L61:L62">
    <cfRule type="duplicateValues" dxfId="42" priority="2"/>
  </conditionalFormatting>
  <conditionalFormatting sqref="L63:L64">
    <cfRule type="duplicateValues" dxfId="41" priority="32"/>
  </conditionalFormatting>
  <conditionalFormatting sqref="L67:L71">
    <cfRule type="duplicateValues" dxfId="40" priority="16"/>
  </conditionalFormatting>
  <pageMargins left="0.25" right="0.25" top="0.25" bottom="0.25" header="0.3" footer="0.25"/>
  <pageSetup scale="2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C65C-68BA-EB43-B77A-BB05C359E139}">
  <sheetPr>
    <pageSetUpPr fitToPage="1"/>
  </sheetPr>
  <dimension ref="A1:V125"/>
  <sheetViews>
    <sheetView zoomScaleNormal="100" workbookViewId="0"/>
  </sheetViews>
  <sheetFormatPr defaultColWidth="11.42578125" defaultRowHeight="17.100000000000001"/>
  <cols>
    <col min="1" max="1" width="50.7109375" style="624" customWidth="1"/>
    <col min="2" max="2" width="18.7109375" style="626" customWidth="1"/>
    <col min="3" max="3" width="17.7109375" style="627" customWidth="1"/>
    <col min="4" max="7" width="15.7109375" style="624" customWidth="1"/>
    <col min="8" max="9" width="17.7109375" style="624" customWidth="1"/>
    <col min="10" max="10" width="50.42578125" style="624" customWidth="1"/>
    <col min="11" max="11" width="18.42578125" style="626" customWidth="1"/>
    <col min="12" max="12" width="17.85546875" style="624" customWidth="1"/>
    <col min="13" max="16" width="15.7109375" style="624" customWidth="1"/>
    <col min="17" max="18" width="17.7109375" style="624" customWidth="1"/>
    <col min="19" max="19" width="12" style="624" bestFit="1" customWidth="1"/>
    <col min="20" max="20" width="11.42578125" style="624" bestFit="1" customWidth="1"/>
    <col min="21" max="21" width="9.140625" style="624" bestFit="1" customWidth="1"/>
    <col min="22" max="22" width="12.42578125" style="624" bestFit="1" customWidth="1"/>
    <col min="23" max="256" width="11.42578125" style="624"/>
    <col min="257" max="257" width="50.7109375" style="624" customWidth="1"/>
    <col min="258" max="258" width="18.7109375" style="624" customWidth="1"/>
    <col min="259" max="259" width="17.7109375" style="624" customWidth="1"/>
    <col min="260" max="263" width="15.7109375" style="624" customWidth="1"/>
    <col min="264" max="265" width="17.7109375" style="624" customWidth="1"/>
    <col min="266" max="266" width="50.42578125" style="624" customWidth="1"/>
    <col min="267" max="267" width="18.42578125" style="624" customWidth="1"/>
    <col min="268" max="268" width="17.85546875" style="624" customWidth="1"/>
    <col min="269" max="272" width="15.7109375" style="624" customWidth="1"/>
    <col min="273" max="274" width="17.7109375" style="624" customWidth="1"/>
    <col min="275" max="275" width="12" style="624" bestFit="1" customWidth="1"/>
    <col min="276" max="276" width="11.42578125" style="624" bestFit="1" customWidth="1"/>
    <col min="277" max="277" width="9.140625" style="624" bestFit="1" customWidth="1"/>
    <col min="278" max="278" width="12.42578125" style="624" bestFit="1" customWidth="1"/>
    <col min="279" max="512" width="11.42578125" style="624"/>
    <col min="513" max="513" width="50.7109375" style="624" customWidth="1"/>
    <col min="514" max="514" width="18.7109375" style="624" customWidth="1"/>
    <col min="515" max="515" width="17.7109375" style="624" customWidth="1"/>
    <col min="516" max="519" width="15.7109375" style="624" customWidth="1"/>
    <col min="520" max="521" width="17.7109375" style="624" customWidth="1"/>
    <col min="522" max="522" width="50.42578125" style="624" customWidth="1"/>
    <col min="523" max="523" width="18.42578125" style="624" customWidth="1"/>
    <col min="524" max="524" width="17.85546875" style="624" customWidth="1"/>
    <col min="525" max="528" width="15.7109375" style="624" customWidth="1"/>
    <col min="529" max="530" width="17.7109375" style="624" customWidth="1"/>
    <col min="531" max="531" width="12" style="624" bestFit="1" customWidth="1"/>
    <col min="532" max="532" width="11.42578125" style="624" bestFit="1" customWidth="1"/>
    <col min="533" max="533" width="9.140625" style="624" bestFit="1" customWidth="1"/>
    <col min="534" max="534" width="12.42578125" style="624" bestFit="1" customWidth="1"/>
    <col min="535" max="768" width="11.42578125" style="624"/>
    <col min="769" max="769" width="50.7109375" style="624" customWidth="1"/>
    <col min="770" max="770" width="18.7109375" style="624" customWidth="1"/>
    <col min="771" max="771" width="17.7109375" style="624" customWidth="1"/>
    <col min="772" max="775" width="15.7109375" style="624" customWidth="1"/>
    <col min="776" max="777" width="17.7109375" style="624" customWidth="1"/>
    <col min="778" max="778" width="50.42578125" style="624" customWidth="1"/>
    <col min="779" max="779" width="18.42578125" style="624" customWidth="1"/>
    <col min="780" max="780" width="17.85546875" style="624" customWidth="1"/>
    <col min="781" max="784" width="15.7109375" style="624" customWidth="1"/>
    <col min="785" max="786" width="17.7109375" style="624" customWidth="1"/>
    <col min="787" max="787" width="12" style="624" bestFit="1" customWidth="1"/>
    <col min="788" max="788" width="11.42578125" style="624" bestFit="1" customWidth="1"/>
    <col min="789" max="789" width="9.140625" style="624" bestFit="1" customWidth="1"/>
    <col min="790" max="790" width="12.42578125" style="624" bestFit="1" customWidth="1"/>
    <col min="791" max="1024" width="11.42578125" style="624"/>
    <col min="1025" max="1025" width="50.7109375" style="624" customWidth="1"/>
    <col min="1026" max="1026" width="18.7109375" style="624" customWidth="1"/>
    <col min="1027" max="1027" width="17.7109375" style="624" customWidth="1"/>
    <col min="1028" max="1031" width="15.7109375" style="624" customWidth="1"/>
    <col min="1032" max="1033" width="17.7109375" style="624" customWidth="1"/>
    <col min="1034" max="1034" width="50.42578125" style="624" customWidth="1"/>
    <col min="1035" max="1035" width="18.42578125" style="624" customWidth="1"/>
    <col min="1036" max="1036" width="17.85546875" style="624" customWidth="1"/>
    <col min="1037" max="1040" width="15.7109375" style="624" customWidth="1"/>
    <col min="1041" max="1042" width="17.7109375" style="624" customWidth="1"/>
    <col min="1043" max="1043" width="12" style="624" bestFit="1" customWidth="1"/>
    <col min="1044" max="1044" width="11.42578125" style="624" bestFit="1" customWidth="1"/>
    <col min="1045" max="1045" width="9.140625" style="624" bestFit="1" customWidth="1"/>
    <col min="1046" max="1046" width="12.42578125" style="624" bestFit="1" customWidth="1"/>
    <col min="1047" max="1280" width="11.42578125" style="624"/>
    <col min="1281" max="1281" width="50.7109375" style="624" customWidth="1"/>
    <col min="1282" max="1282" width="18.7109375" style="624" customWidth="1"/>
    <col min="1283" max="1283" width="17.7109375" style="624" customWidth="1"/>
    <col min="1284" max="1287" width="15.7109375" style="624" customWidth="1"/>
    <col min="1288" max="1289" width="17.7109375" style="624" customWidth="1"/>
    <col min="1290" max="1290" width="50.42578125" style="624" customWidth="1"/>
    <col min="1291" max="1291" width="18.42578125" style="624" customWidth="1"/>
    <col min="1292" max="1292" width="17.85546875" style="624" customWidth="1"/>
    <col min="1293" max="1296" width="15.7109375" style="624" customWidth="1"/>
    <col min="1297" max="1298" width="17.7109375" style="624" customWidth="1"/>
    <col min="1299" max="1299" width="12" style="624" bestFit="1" customWidth="1"/>
    <col min="1300" max="1300" width="11.42578125" style="624" bestFit="1" customWidth="1"/>
    <col min="1301" max="1301" width="9.140625" style="624" bestFit="1" customWidth="1"/>
    <col min="1302" max="1302" width="12.42578125" style="624" bestFit="1" customWidth="1"/>
    <col min="1303" max="1536" width="11.42578125" style="624"/>
    <col min="1537" max="1537" width="50.7109375" style="624" customWidth="1"/>
    <col min="1538" max="1538" width="18.7109375" style="624" customWidth="1"/>
    <col min="1539" max="1539" width="17.7109375" style="624" customWidth="1"/>
    <col min="1540" max="1543" width="15.7109375" style="624" customWidth="1"/>
    <col min="1544" max="1545" width="17.7109375" style="624" customWidth="1"/>
    <col min="1546" max="1546" width="50.42578125" style="624" customWidth="1"/>
    <col min="1547" max="1547" width="18.42578125" style="624" customWidth="1"/>
    <col min="1548" max="1548" width="17.85546875" style="624" customWidth="1"/>
    <col min="1549" max="1552" width="15.7109375" style="624" customWidth="1"/>
    <col min="1553" max="1554" width="17.7109375" style="624" customWidth="1"/>
    <col min="1555" max="1555" width="12" style="624" bestFit="1" customWidth="1"/>
    <col min="1556" max="1556" width="11.42578125" style="624" bestFit="1" customWidth="1"/>
    <col min="1557" max="1557" width="9.140625" style="624" bestFit="1" customWidth="1"/>
    <col min="1558" max="1558" width="12.42578125" style="624" bestFit="1" customWidth="1"/>
    <col min="1559" max="1792" width="11.42578125" style="624"/>
    <col min="1793" max="1793" width="50.7109375" style="624" customWidth="1"/>
    <col min="1794" max="1794" width="18.7109375" style="624" customWidth="1"/>
    <col min="1795" max="1795" width="17.7109375" style="624" customWidth="1"/>
    <col min="1796" max="1799" width="15.7109375" style="624" customWidth="1"/>
    <col min="1800" max="1801" width="17.7109375" style="624" customWidth="1"/>
    <col min="1802" max="1802" width="50.42578125" style="624" customWidth="1"/>
    <col min="1803" max="1803" width="18.42578125" style="624" customWidth="1"/>
    <col min="1804" max="1804" width="17.85546875" style="624" customWidth="1"/>
    <col min="1805" max="1808" width="15.7109375" style="624" customWidth="1"/>
    <col min="1809" max="1810" width="17.7109375" style="624" customWidth="1"/>
    <col min="1811" max="1811" width="12" style="624" bestFit="1" customWidth="1"/>
    <col min="1812" max="1812" width="11.42578125" style="624" bestFit="1" customWidth="1"/>
    <col min="1813" max="1813" width="9.140625" style="624" bestFit="1" customWidth="1"/>
    <col min="1814" max="1814" width="12.42578125" style="624" bestFit="1" customWidth="1"/>
    <col min="1815" max="2048" width="11.42578125" style="624"/>
    <col min="2049" max="2049" width="50.7109375" style="624" customWidth="1"/>
    <col min="2050" max="2050" width="18.7109375" style="624" customWidth="1"/>
    <col min="2051" max="2051" width="17.7109375" style="624" customWidth="1"/>
    <col min="2052" max="2055" width="15.7109375" style="624" customWidth="1"/>
    <col min="2056" max="2057" width="17.7109375" style="624" customWidth="1"/>
    <col min="2058" max="2058" width="50.42578125" style="624" customWidth="1"/>
    <col min="2059" max="2059" width="18.42578125" style="624" customWidth="1"/>
    <col min="2060" max="2060" width="17.85546875" style="624" customWidth="1"/>
    <col min="2061" max="2064" width="15.7109375" style="624" customWidth="1"/>
    <col min="2065" max="2066" width="17.7109375" style="624" customWidth="1"/>
    <col min="2067" max="2067" width="12" style="624" bestFit="1" customWidth="1"/>
    <col min="2068" max="2068" width="11.42578125" style="624" bestFit="1" customWidth="1"/>
    <col min="2069" max="2069" width="9.140625" style="624" bestFit="1" customWidth="1"/>
    <col min="2070" max="2070" width="12.42578125" style="624" bestFit="1" customWidth="1"/>
    <col min="2071" max="2304" width="11.42578125" style="624"/>
    <col min="2305" max="2305" width="50.7109375" style="624" customWidth="1"/>
    <col min="2306" max="2306" width="18.7109375" style="624" customWidth="1"/>
    <col min="2307" max="2307" width="17.7109375" style="624" customWidth="1"/>
    <col min="2308" max="2311" width="15.7109375" style="624" customWidth="1"/>
    <col min="2312" max="2313" width="17.7109375" style="624" customWidth="1"/>
    <col min="2314" max="2314" width="50.42578125" style="624" customWidth="1"/>
    <col min="2315" max="2315" width="18.42578125" style="624" customWidth="1"/>
    <col min="2316" max="2316" width="17.85546875" style="624" customWidth="1"/>
    <col min="2317" max="2320" width="15.7109375" style="624" customWidth="1"/>
    <col min="2321" max="2322" width="17.7109375" style="624" customWidth="1"/>
    <col min="2323" max="2323" width="12" style="624" bestFit="1" customWidth="1"/>
    <col min="2324" max="2324" width="11.42578125" style="624" bestFit="1" customWidth="1"/>
    <col min="2325" max="2325" width="9.140625" style="624" bestFit="1" customWidth="1"/>
    <col min="2326" max="2326" width="12.42578125" style="624" bestFit="1" customWidth="1"/>
    <col min="2327" max="2560" width="11.42578125" style="624"/>
    <col min="2561" max="2561" width="50.7109375" style="624" customWidth="1"/>
    <col min="2562" max="2562" width="18.7109375" style="624" customWidth="1"/>
    <col min="2563" max="2563" width="17.7109375" style="624" customWidth="1"/>
    <col min="2564" max="2567" width="15.7109375" style="624" customWidth="1"/>
    <col min="2568" max="2569" width="17.7109375" style="624" customWidth="1"/>
    <col min="2570" max="2570" width="50.42578125" style="624" customWidth="1"/>
    <col min="2571" max="2571" width="18.42578125" style="624" customWidth="1"/>
    <col min="2572" max="2572" width="17.85546875" style="624" customWidth="1"/>
    <col min="2573" max="2576" width="15.7109375" style="624" customWidth="1"/>
    <col min="2577" max="2578" width="17.7109375" style="624" customWidth="1"/>
    <col min="2579" max="2579" width="12" style="624" bestFit="1" customWidth="1"/>
    <col min="2580" max="2580" width="11.42578125" style="624" bestFit="1" customWidth="1"/>
    <col min="2581" max="2581" width="9.140625" style="624" bestFit="1" customWidth="1"/>
    <col min="2582" max="2582" width="12.42578125" style="624" bestFit="1" customWidth="1"/>
    <col min="2583" max="2816" width="11.42578125" style="624"/>
    <col min="2817" max="2817" width="50.7109375" style="624" customWidth="1"/>
    <col min="2818" max="2818" width="18.7109375" style="624" customWidth="1"/>
    <col min="2819" max="2819" width="17.7109375" style="624" customWidth="1"/>
    <col min="2820" max="2823" width="15.7109375" style="624" customWidth="1"/>
    <col min="2824" max="2825" width="17.7109375" style="624" customWidth="1"/>
    <col min="2826" max="2826" width="50.42578125" style="624" customWidth="1"/>
    <col min="2827" max="2827" width="18.42578125" style="624" customWidth="1"/>
    <col min="2828" max="2828" width="17.85546875" style="624" customWidth="1"/>
    <col min="2829" max="2832" width="15.7109375" style="624" customWidth="1"/>
    <col min="2833" max="2834" width="17.7109375" style="624" customWidth="1"/>
    <col min="2835" max="2835" width="12" style="624" bestFit="1" customWidth="1"/>
    <col min="2836" max="2836" width="11.42578125" style="624" bestFit="1" customWidth="1"/>
    <col min="2837" max="2837" width="9.140625" style="624" bestFit="1" customWidth="1"/>
    <col min="2838" max="2838" width="12.42578125" style="624" bestFit="1" customWidth="1"/>
    <col min="2839" max="3072" width="11.42578125" style="624"/>
    <col min="3073" max="3073" width="50.7109375" style="624" customWidth="1"/>
    <col min="3074" max="3074" width="18.7109375" style="624" customWidth="1"/>
    <col min="3075" max="3075" width="17.7109375" style="624" customWidth="1"/>
    <col min="3076" max="3079" width="15.7109375" style="624" customWidth="1"/>
    <col min="3080" max="3081" width="17.7109375" style="624" customWidth="1"/>
    <col min="3082" max="3082" width="50.42578125" style="624" customWidth="1"/>
    <col min="3083" max="3083" width="18.42578125" style="624" customWidth="1"/>
    <col min="3084" max="3084" width="17.85546875" style="624" customWidth="1"/>
    <col min="3085" max="3088" width="15.7109375" style="624" customWidth="1"/>
    <col min="3089" max="3090" width="17.7109375" style="624" customWidth="1"/>
    <col min="3091" max="3091" width="12" style="624" bestFit="1" customWidth="1"/>
    <col min="3092" max="3092" width="11.42578125" style="624" bestFit="1" customWidth="1"/>
    <col min="3093" max="3093" width="9.140625" style="624" bestFit="1" customWidth="1"/>
    <col min="3094" max="3094" width="12.42578125" style="624" bestFit="1" customWidth="1"/>
    <col min="3095" max="3328" width="11.42578125" style="624"/>
    <col min="3329" max="3329" width="50.7109375" style="624" customWidth="1"/>
    <col min="3330" max="3330" width="18.7109375" style="624" customWidth="1"/>
    <col min="3331" max="3331" width="17.7109375" style="624" customWidth="1"/>
    <col min="3332" max="3335" width="15.7109375" style="624" customWidth="1"/>
    <col min="3336" max="3337" width="17.7109375" style="624" customWidth="1"/>
    <col min="3338" max="3338" width="50.42578125" style="624" customWidth="1"/>
    <col min="3339" max="3339" width="18.42578125" style="624" customWidth="1"/>
    <col min="3340" max="3340" width="17.85546875" style="624" customWidth="1"/>
    <col min="3341" max="3344" width="15.7109375" style="624" customWidth="1"/>
    <col min="3345" max="3346" width="17.7109375" style="624" customWidth="1"/>
    <col min="3347" max="3347" width="12" style="624" bestFit="1" customWidth="1"/>
    <col min="3348" max="3348" width="11.42578125" style="624" bestFit="1" customWidth="1"/>
    <col min="3349" max="3349" width="9.140625" style="624" bestFit="1" customWidth="1"/>
    <col min="3350" max="3350" width="12.42578125" style="624" bestFit="1" customWidth="1"/>
    <col min="3351" max="3584" width="11.42578125" style="624"/>
    <col min="3585" max="3585" width="50.7109375" style="624" customWidth="1"/>
    <col min="3586" max="3586" width="18.7109375" style="624" customWidth="1"/>
    <col min="3587" max="3587" width="17.7109375" style="624" customWidth="1"/>
    <col min="3588" max="3591" width="15.7109375" style="624" customWidth="1"/>
    <col min="3592" max="3593" width="17.7109375" style="624" customWidth="1"/>
    <col min="3594" max="3594" width="50.42578125" style="624" customWidth="1"/>
    <col min="3595" max="3595" width="18.42578125" style="624" customWidth="1"/>
    <col min="3596" max="3596" width="17.85546875" style="624" customWidth="1"/>
    <col min="3597" max="3600" width="15.7109375" style="624" customWidth="1"/>
    <col min="3601" max="3602" width="17.7109375" style="624" customWidth="1"/>
    <col min="3603" max="3603" width="12" style="624" bestFit="1" customWidth="1"/>
    <col min="3604" max="3604" width="11.42578125" style="624" bestFit="1" customWidth="1"/>
    <col min="3605" max="3605" width="9.140625" style="624" bestFit="1" customWidth="1"/>
    <col min="3606" max="3606" width="12.42578125" style="624" bestFit="1" customWidth="1"/>
    <col min="3607" max="3840" width="11.42578125" style="624"/>
    <col min="3841" max="3841" width="50.7109375" style="624" customWidth="1"/>
    <col min="3842" max="3842" width="18.7109375" style="624" customWidth="1"/>
    <col min="3843" max="3843" width="17.7109375" style="624" customWidth="1"/>
    <col min="3844" max="3847" width="15.7109375" style="624" customWidth="1"/>
    <col min="3848" max="3849" width="17.7109375" style="624" customWidth="1"/>
    <col min="3850" max="3850" width="50.42578125" style="624" customWidth="1"/>
    <col min="3851" max="3851" width="18.42578125" style="624" customWidth="1"/>
    <col min="3852" max="3852" width="17.85546875" style="624" customWidth="1"/>
    <col min="3853" max="3856" width="15.7109375" style="624" customWidth="1"/>
    <col min="3857" max="3858" width="17.7109375" style="624" customWidth="1"/>
    <col min="3859" max="3859" width="12" style="624" bestFit="1" customWidth="1"/>
    <col min="3860" max="3860" width="11.42578125" style="624" bestFit="1" customWidth="1"/>
    <col min="3861" max="3861" width="9.140625" style="624" bestFit="1" customWidth="1"/>
    <col min="3862" max="3862" width="12.42578125" style="624" bestFit="1" customWidth="1"/>
    <col min="3863" max="4096" width="11.42578125" style="624"/>
    <col min="4097" max="4097" width="50.7109375" style="624" customWidth="1"/>
    <col min="4098" max="4098" width="18.7109375" style="624" customWidth="1"/>
    <col min="4099" max="4099" width="17.7109375" style="624" customWidth="1"/>
    <col min="4100" max="4103" width="15.7109375" style="624" customWidth="1"/>
    <col min="4104" max="4105" width="17.7109375" style="624" customWidth="1"/>
    <col min="4106" max="4106" width="50.42578125" style="624" customWidth="1"/>
    <col min="4107" max="4107" width="18.42578125" style="624" customWidth="1"/>
    <col min="4108" max="4108" width="17.85546875" style="624" customWidth="1"/>
    <col min="4109" max="4112" width="15.7109375" style="624" customWidth="1"/>
    <col min="4113" max="4114" width="17.7109375" style="624" customWidth="1"/>
    <col min="4115" max="4115" width="12" style="624" bestFit="1" customWidth="1"/>
    <col min="4116" max="4116" width="11.42578125" style="624" bestFit="1" customWidth="1"/>
    <col min="4117" max="4117" width="9.140625" style="624" bestFit="1" customWidth="1"/>
    <col min="4118" max="4118" width="12.42578125" style="624" bestFit="1" customWidth="1"/>
    <col min="4119" max="4352" width="11.42578125" style="624"/>
    <col min="4353" max="4353" width="50.7109375" style="624" customWidth="1"/>
    <col min="4354" max="4354" width="18.7109375" style="624" customWidth="1"/>
    <col min="4355" max="4355" width="17.7109375" style="624" customWidth="1"/>
    <col min="4356" max="4359" width="15.7109375" style="624" customWidth="1"/>
    <col min="4360" max="4361" width="17.7109375" style="624" customWidth="1"/>
    <col min="4362" max="4362" width="50.42578125" style="624" customWidth="1"/>
    <col min="4363" max="4363" width="18.42578125" style="624" customWidth="1"/>
    <col min="4364" max="4364" width="17.85546875" style="624" customWidth="1"/>
    <col min="4365" max="4368" width="15.7109375" style="624" customWidth="1"/>
    <col min="4369" max="4370" width="17.7109375" style="624" customWidth="1"/>
    <col min="4371" max="4371" width="12" style="624" bestFit="1" customWidth="1"/>
    <col min="4372" max="4372" width="11.42578125" style="624" bestFit="1" customWidth="1"/>
    <col min="4373" max="4373" width="9.140625" style="624" bestFit="1" customWidth="1"/>
    <col min="4374" max="4374" width="12.42578125" style="624" bestFit="1" customWidth="1"/>
    <col min="4375" max="4608" width="11.42578125" style="624"/>
    <col min="4609" max="4609" width="50.7109375" style="624" customWidth="1"/>
    <col min="4610" max="4610" width="18.7109375" style="624" customWidth="1"/>
    <col min="4611" max="4611" width="17.7109375" style="624" customWidth="1"/>
    <col min="4612" max="4615" width="15.7109375" style="624" customWidth="1"/>
    <col min="4616" max="4617" width="17.7109375" style="624" customWidth="1"/>
    <col min="4618" max="4618" width="50.42578125" style="624" customWidth="1"/>
    <col min="4619" max="4619" width="18.42578125" style="624" customWidth="1"/>
    <col min="4620" max="4620" width="17.85546875" style="624" customWidth="1"/>
    <col min="4621" max="4624" width="15.7109375" style="624" customWidth="1"/>
    <col min="4625" max="4626" width="17.7109375" style="624" customWidth="1"/>
    <col min="4627" max="4627" width="12" style="624" bestFit="1" customWidth="1"/>
    <col min="4628" max="4628" width="11.42578125" style="624" bestFit="1" customWidth="1"/>
    <col min="4629" max="4629" width="9.140625" style="624" bestFit="1" customWidth="1"/>
    <col min="4630" max="4630" width="12.42578125" style="624" bestFit="1" customWidth="1"/>
    <col min="4631" max="4864" width="11.42578125" style="624"/>
    <col min="4865" max="4865" width="50.7109375" style="624" customWidth="1"/>
    <col min="4866" max="4866" width="18.7109375" style="624" customWidth="1"/>
    <col min="4867" max="4867" width="17.7109375" style="624" customWidth="1"/>
    <col min="4868" max="4871" width="15.7109375" style="624" customWidth="1"/>
    <col min="4872" max="4873" width="17.7109375" style="624" customWidth="1"/>
    <col min="4874" max="4874" width="50.42578125" style="624" customWidth="1"/>
    <col min="4875" max="4875" width="18.42578125" style="624" customWidth="1"/>
    <col min="4876" max="4876" width="17.85546875" style="624" customWidth="1"/>
    <col min="4877" max="4880" width="15.7109375" style="624" customWidth="1"/>
    <col min="4881" max="4882" width="17.7109375" style="624" customWidth="1"/>
    <col min="4883" max="4883" width="12" style="624" bestFit="1" customWidth="1"/>
    <col min="4884" max="4884" width="11.42578125" style="624" bestFit="1" customWidth="1"/>
    <col min="4885" max="4885" width="9.140625" style="624" bestFit="1" customWidth="1"/>
    <col min="4886" max="4886" width="12.42578125" style="624" bestFit="1" customWidth="1"/>
    <col min="4887" max="5120" width="11.42578125" style="624"/>
    <col min="5121" max="5121" width="50.7109375" style="624" customWidth="1"/>
    <col min="5122" max="5122" width="18.7109375" style="624" customWidth="1"/>
    <col min="5123" max="5123" width="17.7109375" style="624" customWidth="1"/>
    <col min="5124" max="5127" width="15.7109375" style="624" customWidth="1"/>
    <col min="5128" max="5129" width="17.7109375" style="624" customWidth="1"/>
    <col min="5130" max="5130" width="50.42578125" style="624" customWidth="1"/>
    <col min="5131" max="5131" width="18.42578125" style="624" customWidth="1"/>
    <col min="5132" max="5132" width="17.85546875" style="624" customWidth="1"/>
    <col min="5133" max="5136" width="15.7109375" style="624" customWidth="1"/>
    <col min="5137" max="5138" width="17.7109375" style="624" customWidth="1"/>
    <col min="5139" max="5139" width="12" style="624" bestFit="1" customWidth="1"/>
    <col min="5140" max="5140" width="11.42578125" style="624" bestFit="1" customWidth="1"/>
    <col min="5141" max="5141" width="9.140625" style="624" bestFit="1" customWidth="1"/>
    <col min="5142" max="5142" width="12.42578125" style="624" bestFit="1" customWidth="1"/>
    <col min="5143" max="5376" width="11.42578125" style="624"/>
    <col min="5377" max="5377" width="50.7109375" style="624" customWidth="1"/>
    <col min="5378" max="5378" width="18.7109375" style="624" customWidth="1"/>
    <col min="5379" max="5379" width="17.7109375" style="624" customWidth="1"/>
    <col min="5380" max="5383" width="15.7109375" style="624" customWidth="1"/>
    <col min="5384" max="5385" width="17.7109375" style="624" customWidth="1"/>
    <col min="5386" max="5386" width="50.42578125" style="624" customWidth="1"/>
    <col min="5387" max="5387" width="18.42578125" style="624" customWidth="1"/>
    <col min="5388" max="5388" width="17.85546875" style="624" customWidth="1"/>
    <col min="5389" max="5392" width="15.7109375" style="624" customWidth="1"/>
    <col min="5393" max="5394" width="17.7109375" style="624" customWidth="1"/>
    <col min="5395" max="5395" width="12" style="624" bestFit="1" customWidth="1"/>
    <col min="5396" max="5396" width="11.42578125" style="624" bestFit="1" customWidth="1"/>
    <col min="5397" max="5397" width="9.140625" style="624" bestFit="1" customWidth="1"/>
    <col min="5398" max="5398" width="12.42578125" style="624" bestFit="1" customWidth="1"/>
    <col min="5399" max="5632" width="11.42578125" style="624"/>
    <col min="5633" max="5633" width="50.7109375" style="624" customWidth="1"/>
    <col min="5634" max="5634" width="18.7109375" style="624" customWidth="1"/>
    <col min="5635" max="5635" width="17.7109375" style="624" customWidth="1"/>
    <col min="5636" max="5639" width="15.7109375" style="624" customWidth="1"/>
    <col min="5640" max="5641" width="17.7109375" style="624" customWidth="1"/>
    <col min="5642" max="5642" width="50.42578125" style="624" customWidth="1"/>
    <col min="5643" max="5643" width="18.42578125" style="624" customWidth="1"/>
    <col min="5644" max="5644" width="17.85546875" style="624" customWidth="1"/>
    <col min="5645" max="5648" width="15.7109375" style="624" customWidth="1"/>
    <col min="5649" max="5650" width="17.7109375" style="624" customWidth="1"/>
    <col min="5651" max="5651" width="12" style="624" bestFit="1" customWidth="1"/>
    <col min="5652" max="5652" width="11.42578125" style="624" bestFit="1" customWidth="1"/>
    <col min="5653" max="5653" width="9.140625" style="624" bestFit="1" customWidth="1"/>
    <col min="5654" max="5654" width="12.42578125" style="624" bestFit="1" customWidth="1"/>
    <col min="5655" max="5888" width="11.42578125" style="624"/>
    <col min="5889" max="5889" width="50.7109375" style="624" customWidth="1"/>
    <col min="5890" max="5890" width="18.7109375" style="624" customWidth="1"/>
    <col min="5891" max="5891" width="17.7109375" style="624" customWidth="1"/>
    <col min="5892" max="5895" width="15.7109375" style="624" customWidth="1"/>
    <col min="5896" max="5897" width="17.7109375" style="624" customWidth="1"/>
    <col min="5898" max="5898" width="50.42578125" style="624" customWidth="1"/>
    <col min="5899" max="5899" width="18.42578125" style="624" customWidth="1"/>
    <col min="5900" max="5900" width="17.85546875" style="624" customWidth="1"/>
    <col min="5901" max="5904" width="15.7109375" style="624" customWidth="1"/>
    <col min="5905" max="5906" width="17.7109375" style="624" customWidth="1"/>
    <col min="5907" max="5907" width="12" style="624" bestFit="1" customWidth="1"/>
    <col min="5908" max="5908" width="11.42578125" style="624" bestFit="1" customWidth="1"/>
    <col min="5909" max="5909" width="9.140625" style="624" bestFit="1" customWidth="1"/>
    <col min="5910" max="5910" width="12.42578125" style="624" bestFit="1" customWidth="1"/>
    <col min="5911" max="6144" width="11.42578125" style="624"/>
    <col min="6145" max="6145" width="50.7109375" style="624" customWidth="1"/>
    <col min="6146" max="6146" width="18.7109375" style="624" customWidth="1"/>
    <col min="6147" max="6147" width="17.7109375" style="624" customWidth="1"/>
    <col min="6148" max="6151" width="15.7109375" style="624" customWidth="1"/>
    <col min="6152" max="6153" width="17.7109375" style="624" customWidth="1"/>
    <col min="6154" max="6154" width="50.42578125" style="624" customWidth="1"/>
    <col min="6155" max="6155" width="18.42578125" style="624" customWidth="1"/>
    <col min="6156" max="6156" width="17.85546875" style="624" customWidth="1"/>
    <col min="6157" max="6160" width="15.7109375" style="624" customWidth="1"/>
    <col min="6161" max="6162" width="17.7109375" style="624" customWidth="1"/>
    <col min="6163" max="6163" width="12" style="624" bestFit="1" customWidth="1"/>
    <col min="6164" max="6164" width="11.42578125" style="624" bestFit="1" customWidth="1"/>
    <col min="6165" max="6165" width="9.140625" style="624" bestFit="1" customWidth="1"/>
    <col min="6166" max="6166" width="12.42578125" style="624" bestFit="1" customWidth="1"/>
    <col min="6167" max="6400" width="11.42578125" style="624"/>
    <col min="6401" max="6401" width="50.7109375" style="624" customWidth="1"/>
    <col min="6402" max="6402" width="18.7109375" style="624" customWidth="1"/>
    <col min="6403" max="6403" width="17.7109375" style="624" customWidth="1"/>
    <col min="6404" max="6407" width="15.7109375" style="624" customWidth="1"/>
    <col min="6408" max="6409" width="17.7109375" style="624" customWidth="1"/>
    <col min="6410" max="6410" width="50.42578125" style="624" customWidth="1"/>
    <col min="6411" max="6411" width="18.42578125" style="624" customWidth="1"/>
    <col min="6412" max="6412" width="17.85546875" style="624" customWidth="1"/>
    <col min="6413" max="6416" width="15.7109375" style="624" customWidth="1"/>
    <col min="6417" max="6418" width="17.7109375" style="624" customWidth="1"/>
    <col min="6419" max="6419" width="12" style="624" bestFit="1" customWidth="1"/>
    <col min="6420" max="6420" width="11.42578125" style="624" bestFit="1" customWidth="1"/>
    <col min="6421" max="6421" width="9.140625" style="624" bestFit="1" customWidth="1"/>
    <col min="6422" max="6422" width="12.42578125" style="624" bestFit="1" customWidth="1"/>
    <col min="6423" max="6656" width="11.42578125" style="624"/>
    <col min="6657" max="6657" width="50.7109375" style="624" customWidth="1"/>
    <col min="6658" max="6658" width="18.7109375" style="624" customWidth="1"/>
    <col min="6659" max="6659" width="17.7109375" style="624" customWidth="1"/>
    <col min="6660" max="6663" width="15.7109375" style="624" customWidth="1"/>
    <col min="6664" max="6665" width="17.7109375" style="624" customWidth="1"/>
    <col min="6666" max="6666" width="50.42578125" style="624" customWidth="1"/>
    <col min="6667" max="6667" width="18.42578125" style="624" customWidth="1"/>
    <col min="6668" max="6668" width="17.85546875" style="624" customWidth="1"/>
    <col min="6669" max="6672" width="15.7109375" style="624" customWidth="1"/>
    <col min="6673" max="6674" width="17.7109375" style="624" customWidth="1"/>
    <col min="6675" max="6675" width="12" style="624" bestFit="1" customWidth="1"/>
    <col min="6676" max="6676" width="11.42578125" style="624" bestFit="1" customWidth="1"/>
    <col min="6677" max="6677" width="9.140625" style="624" bestFit="1" customWidth="1"/>
    <col min="6678" max="6678" width="12.42578125" style="624" bestFit="1" customWidth="1"/>
    <col min="6679" max="6912" width="11.42578125" style="624"/>
    <col min="6913" max="6913" width="50.7109375" style="624" customWidth="1"/>
    <col min="6914" max="6914" width="18.7109375" style="624" customWidth="1"/>
    <col min="6915" max="6915" width="17.7109375" style="624" customWidth="1"/>
    <col min="6916" max="6919" width="15.7109375" style="624" customWidth="1"/>
    <col min="6920" max="6921" width="17.7109375" style="624" customWidth="1"/>
    <col min="6922" max="6922" width="50.42578125" style="624" customWidth="1"/>
    <col min="6923" max="6923" width="18.42578125" style="624" customWidth="1"/>
    <col min="6924" max="6924" width="17.85546875" style="624" customWidth="1"/>
    <col min="6925" max="6928" width="15.7109375" style="624" customWidth="1"/>
    <col min="6929" max="6930" width="17.7109375" style="624" customWidth="1"/>
    <col min="6931" max="6931" width="12" style="624" bestFit="1" customWidth="1"/>
    <col min="6932" max="6932" width="11.42578125" style="624" bestFit="1" customWidth="1"/>
    <col min="6933" max="6933" width="9.140625" style="624" bestFit="1" customWidth="1"/>
    <col min="6934" max="6934" width="12.42578125" style="624" bestFit="1" customWidth="1"/>
    <col min="6935" max="7168" width="11.42578125" style="624"/>
    <col min="7169" max="7169" width="50.7109375" style="624" customWidth="1"/>
    <col min="7170" max="7170" width="18.7109375" style="624" customWidth="1"/>
    <col min="7171" max="7171" width="17.7109375" style="624" customWidth="1"/>
    <col min="7172" max="7175" width="15.7109375" style="624" customWidth="1"/>
    <col min="7176" max="7177" width="17.7109375" style="624" customWidth="1"/>
    <col min="7178" max="7178" width="50.42578125" style="624" customWidth="1"/>
    <col min="7179" max="7179" width="18.42578125" style="624" customWidth="1"/>
    <col min="7180" max="7180" width="17.85546875" style="624" customWidth="1"/>
    <col min="7181" max="7184" width="15.7109375" style="624" customWidth="1"/>
    <col min="7185" max="7186" width="17.7109375" style="624" customWidth="1"/>
    <col min="7187" max="7187" width="12" style="624" bestFit="1" customWidth="1"/>
    <col min="7188" max="7188" width="11.42578125" style="624" bestFit="1" customWidth="1"/>
    <col min="7189" max="7189" width="9.140625" style="624" bestFit="1" customWidth="1"/>
    <col min="7190" max="7190" width="12.42578125" style="624" bestFit="1" customWidth="1"/>
    <col min="7191" max="7424" width="11.42578125" style="624"/>
    <col min="7425" max="7425" width="50.7109375" style="624" customWidth="1"/>
    <col min="7426" max="7426" width="18.7109375" style="624" customWidth="1"/>
    <col min="7427" max="7427" width="17.7109375" style="624" customWidth="1"/>
    <col min="7428" max="7431" width="15.7109375" style="624" customWidth="1"/>
    <col min="7432" max="7433" width="17.7109375" style="624" customWidth="1"/>
    <col min="7434" max="7434" width="50.42578125" style="624" customWidth="1"/>
    <col min="7435" max="7435" width="18.42578125" style="624" customWidth="1"/>
    <col min="7436" max="7436" width="17.85546875" style="624" customWidth="1"/>
    <col min="7437" max="7440" width="15.7109375" style="624" customWidth="1"/>
    <col min="7441" max="7442" width="17.7109375" style="624" customWidth="1"/>
    <col min="7443" max="7443" width="12" style="624" bestFit="1" customWidth="1"/>
    <col min="7444" max="7444" width="11.42578125" style="624" bestFit="1" customWidth="1"/>
    <col min="7445" max="7445" width="9.140625" style="624" bestFit="1" customWidth="1"/>
    <col min="7446" max="7446" width="12.42578125" style="624" bestFit="1" customWidth="1"/>
    <col min="7447" max="7680" width="11.42578125" style="624"/>
    <col min="7681" max="7681" width="50.7109375" style="624" customWidth="1"/>
    <col min="7682" max="7682" width="18.7109375" style="624" customWidth="1"/>
    <col min="7683" max="7683" width="17.7109375" style="624" customWidth="1"/>
    <col min="7684" max="7687" width="15.7109375" style="624" customWidth="1"/>
    <col min="7688" max="7689" width="17.7109375" style="624" customWidth="1"/>
    <col min="7690" max="7690" width="50.42578125" style="624" customWidth="1"/>
    <col min="7691" max="7691" width="18.42578125" style="624" customWidth="1"/>
    <col min="7692" max="7692" width="17.85546875" style="624" customWidth="1"/>
    <col min="7693" max="7696" width="15.7109375" style="624" customWidth="1"/>
    <col min="7697" max="7698" width="17.7109375" style="624" customWidth="1"/>
    <col min="7699" max="7699" width="12" style="624" bestFit="1" customWidth="1"/>
    <col min="7700" max="7700" width="11.42578125" style="624" bestFit="1" customWidth="1"/>
    <col min="7701" max="7701" width="9.140625" style="624" bestFit="1" customWidth="1"/>
    <col min="7702" max="7702" width="12.42578125" style="624" bestFit="1" customWidth="1"/>
    <col min="7703" max="7936" width="11.42578125" style="624"/>
    <col min="7937" max="7937" width="50.7109375" style="624" customWidth="1"/>
    <col min="7938" max="7938" width="18.7109375" style="624" customWidth="1"/>
    <col min="7939" max="7939" width="17.7109375" style="624" customWidth="1"/>
    <col min="7940" max="7943" width="15.7109375" style="624" customWidth="1"/>
    <col min="7944" max="7945" width="17.7109375" style="624" customWidth="1"/>
    <col min="7946" max="7946" width="50.42578125" style="624" customWidth="1"/>
    <col min="7947" max="7947" width="18.42578125" style="624" customWidth="1"/>
    <col min="7948" max="7948" width="17.85546875" style="624" customWidth="1"/>
    <col min="7949" max="7952" width="15.7109375" style="624" customWidth="1"/>
    <col min="7953" max="7954" width="17.7109375" style="624" customWidth="1"/>
    <col min="7955" max="7955" width="12" style="624" bestFit="1" customWidth="1"/>
    <col min="7956" max="7956" width="11.42578125" style="624" bestFit="1" customWidth="1"/>
    <col min="7957" max="7957" width="9.140625" style="624" bestFit="1" customWidth="1"/>
    <col min="7958" max="7958" width="12.42578125" style="624" bestFit="1" customWidth="1"/>
    <col min="7959" max="8192" width="11.42578125" style="624"/>
    <col min="8193" max="8193" width="50.7109375" style="624" customWidth="1"/>
    <col min="8194" max="8194" width="18.7109375" style="624" customWidth="1"/>
    <col min="8195" max="8195" width="17.7109375" style="624" customWidth="1"/>
    <col min="8196" max="8199" width="15.7109375" style="624" customWidth="1"/>
    <col min="8200" max="8201" width="17.7109375" style="624" customWidth="1"/>
    <col min="8202" max="8202" width="50.42578125" style="624" customWidth="1"/>
    <col min="8203" max="8203" width="18.42578125" style="624" customWidth="1"/>
    <col min="8204" max="8204" width="17.85546875" style="624" customWidth="1"/>
    <col min="8205" max="8208" width="15.7109375" style="624" customWidth="1"/>
    <col min="8209" max="8210" width="17.7109375" style="624" customWidth="1"/>
    <col min="8211" max="8211" width="12" style="624" bestFit="1" customWidth="1"/>
    <col min="8212" max="8212" width="11.42578125" style="624" bestFit="1" customWidth="1"/>
    <col min="8213" max="8213" width="9.140625" style="624" bestFit="1" customWidth="1"/>
    <col min="8214" max="8214" width="12.42578125" style="624" bestFit="1" customWidth="1"/>
    <col min="8215" max="8448" width="11.42578125" style="624"/>
    <col min="8449" max="8449" width="50.7109375" style="624" customWidth="1"/>
    <col min="8450" max="8450" width="18.7109375" style="624" customWidth="1"/>
    <col min="8451" max="8451" width="17.7109375" style="624" customWidth="1"/>
    <col min="8452" max="8455" width="15.7109375" style="624" customWidth="1"/>
    <col min="8456" max="8457" width="17.7109375" style="624" customWidth="1"/>
    <col min="8458" max="8458" width="50.42578125" style="624" customWidth="1"/>
    <col min="8459" max="8459" width="18.42578125" style="624" customWidth="1"/>
    <col min="8460" max="8460" width="17.85546875" style="624" customWidth="1"/>
    <col min="8461" max="8464" width="15.7109375" style="624" customWidth="1"/>
    <col min="8465" max="8466" width="17.7109375" style="624" customWidth="1"/>
    <col min="8467" max="8467" width="12" style="624" bestFit="1" customWidth="1"/>
    <col min="8468" max="8468" width="11.42578125" style="624" bestFit="1" customWidth="1"/>
    <col min="8469" max="8469" width="9.140625" style="624" bestFit="1" customWidth="1"/>
    <col min="8470" max="8470" width="12.42578125" style="624" bestFit="1" customWidth="1"/>
    <col min="8471" max="8704" width="11.42578125" style="624"/>
    <col min="8705" max="8705" width="50.7109375" style="624" customWidth="1"/>
    <col min="8706" max="8706" width="18.7109375" style="624" customWidth="1"/>
    <col min="8707" max="8707" width="17.7109375" style="624" customWidth="1"/>
    <col min="8708" max="8711" width="15.7109375" style="624" customWidth="1"/>
    <col min="8712" max="8713" width="17.7109375" style="624" customWidth="1"/>
    <col min="8714" max="8714" width="50.42578125" style="624" customWidth="1"/>
    <col min="8715" max="8715" width="18.42578125" style="624" customWidth="1"/>
    <col min="8716" max="8716" width="17.85546875" style="624" customWidth="1"/>
    <col min="8717" max="8720" width="15.7109375" style="624" customWidth="1"/>
    <col min="8721" max="8722" width="17.7109375" style="624" customWidth="1"/>
    <col min="8723" max="8723" width="12" style="624" bestFit="1" customWidth="1"/>
    <col min="8724" max="8724" width="11.42578125" style="624" bestFit="1" customWidth="1"/>
    <col min="8725" max="8725" width="9.140625" style="624" bestFit="1" customWidth="1"/>
    <col min="8726" max="8726" width="12.42578125" style="624" bestFit="1" customWidth="1"/>
    <col min="8727" max="8960" width="11.42578125" style="624"/>
    <col min="8961" max="8961" width="50.7109375" style="624" customWidth="1"/>
    <col min="8962" max="8962" width="18.7109375" style="624" customWidth="1"/>
    <col min="8963" max="8963" width="17.7109375" style="624" customWidth="1"/>
    <col min="8964" max="8967" width="15.7109375" style="624" customWidth="1"/>
    <col min="8968" max="8969" width="17.7109375" style="624" customWidth="1"/>
    <col min="8970" max="8970" width="50.42578125" style="624" customWidth="1"/>
    <col min="8971" max="8971" width="18.42578125" style="624" customWidth="1"/>
    <col min="8972" max="8972" width="17.85546875" style="624" customWidth="1"/>
    <col min="8973" max="8976" width="15.7109375" style="624" customWidth="1"/>
    <col min="8977" max="8978" width="17.7109375" style="624" customWidth="1"/>
    <col min="8979" max="8979" width="12" style="624" bestFit="1" customWidth="1"/>
    <col min="8980" max="8980" width="11.42578125" style="624" bestFit="1" customWidth="1"/>
    <col min="8981" max="8981" width="9.140625" style="624" bestFit="1" customWidth="1"/>
    <col min="8982" max="8982" width="12.42578125" style="624" bestFit="1" customWidth="1"/>
    <col min="8983" max="9216" width="11.42578125" style="624"/>
    <col min="9217" max="9217" width="50.7109375" style="624" customWidth="1"/>
    <col min="9218" max="9218" width="18.7109375" style="624" customWidth="1"/>
    <col min="9219" max="9219" width="17.7109375" style="624" customWidth="1"/>
    <col min="9220" max="9223" width="15.7109375" style="624" customWidth="1"/>
    <col min="9224" max="9225" width="17.7109375" style="624" customWidth="1"/>
    <col min="9226" max="9226" width="50.42578125" style="624" customWidth="1"/>
    <col min="9227" max="9227" width="18.42578125" style="624" customWidth="1"/>
    <col min="9228" max="9228" width="17.85546875" style="624" customWidth="1"/>
    <col min="9229" max="9232" width="15.7109375" style="624" customWidth="1"/>
    <col min="9233" max="9234" width="17.7109375" style="624" customWidth="1"/>
    <col min="9235" max="9235" width="12" style="624" bestFit="1" customWidth="1"/>
    <col min="9236" max="9236" width="11.42578125" style="624" bestFit="1" customWidth="1"/>
    <col min="9237" max="9237" width="9.140625" style="624" bestFit="1" customWidth="1"/>
    <col min="9238" max="9238" width="12.42578125" style="624" bestFit="1" customWidth="1"/>
    <col min="9239" max="9472" width="11.42578125" style="624"/>
    <col min="9473" max="9473" width="50.7109375" style="624" customWidth="1"/>
    <col min="9474" max="9474" width="18.7109375" style="624" customWidth="1"/>
    <col min="9475" max="9475" width="17.7109375" style="624" customWidth="1"/>
    <col min="9476" max="9479" width="15.7109375" style="624" customWidth="1"/>
    <col min="9480" max="9481" width="17.7109375" style="624" customWidth="1"/>
    <col min="9482" max="9482" width="50.42578125" style="624" customWidth="1"/>
    <col min="9483" max="9483" width="18.42578125" style="624" customWidth="1"/>
    <col min="9484" max="9484" width="17.85546875" style="624" customWidth="1"/>
    <col min="9485" max="9488" width="15.7109375" style="624" customWidth="1"/>
    <col min="9489" max="9490" width="17.7109375" style="624" customWidth="1"/>
    <col min="9491" max="9491" width="12" style="624" bestFit="1" customWidth="1"/>
    <col min="9492" max="9492" width="11.42578125" style="624" bestFit="1" customWidth="1"/>
    <col min="9493" max="9493" width="9.140625" style="624" bestFit="1" customWidth="1"/>
    <col min="9494" max="9494" width="12.42578125" style="624" bestFit="1" customWidth="1"/>
    <col min="9495" max="9728" width="11.42578125" style="624"/>
    <col min="9729" max="9729" width="50.7109375" style="624" customWidth="1"/>
    <col min="9730" max="9730" width="18.7109375" style="624" customWidth="1"/>
    <col min="9731" max="9731" width="17.7109375" style="624" customWidth="1"/>
    <col min="9732" max="9735" width="15.7109375" style="624" customWidth="1"/>
    <col min="9736" max="9737" width="17.7109375" style="624" customWidth="1"/>
    <col min="9738" max="9738" width="50.42578125" style="624" customWidth="1"/>
    <col min="9739" max="9739" width="18.42578125" style="624" customWidth="1"/>
    <col min="9740" max="9740" width="17.85546875" style="624" customWidth="1"/>
    <col min="9741" max="9744" width="15.7109375" style="624" customWidth="1"/>
    <col min="9745" max="9746" width="17.7109375" style="624" customWidth="1"/>
    <col min="9747" max="9747" width="12" style="624" bestFit="1" customWidth="1"/>
    <col min="9748" max="9748" width="11.42578125" style="624" bestFit="1" customWidth="1"/>
    <col min="9749" max="9749" width="9.140625" style="624" bestFit="1" customWidth="1"/>
    <col min="9750" max="9750" width="12.42578125" style="624" bestFit="1" customWidth="1"/>
    <col min="9751" max="9984" width="11.42578125" style="624"/>
    <col min="9985" max="9985" width="50.7109375" style="624" customWidth="1"/>
    <col min="9986" max="9986" width="18.7109375" style="624" customWidth="1"/>
    <col min="9987" max="9987" width="17.7109375" style="624" customWidth="1"/>
    <col min="9988" max="9991" width="15.7109375" style="624" customWidth="1"/>
    <col min="9992" max="9993" width="17.7109375" style="624" customWidth="1"/>
    <col min="9994" max="9994" width="50.42578125" style="624" customWidth="1"/>
    <col min="9995" max="9995" width="18.42578125" style="624" customWidth="1"/>
    <col min="9996" max="9996" width="17.85546875" style="624" customWidth="1"/>
    <col min="9997" max="10000" width="15.7109375" style="624" customWidth="1"/>
    <col min="10001" max="10002" width="17.7109375" style="624" customWidth="1"/>
    <col min="10003" max="10003" width="12" style="624" bestFit="1" customWidth="1"/>
    <col min="10004" max="10004" width="11.42578125" style="624" bestFit="1" customWidth="1"/>
    <col min="10005" max="10005" width="9.140625" style="624" bestFit="1" customWidth="1"/>
    <col min="10006" max="10006" width="12.42578125" style="624" bestFit="1" customWidth="1"/>
    <col min="10007" max="10240" width="11.42578125" style="624"/>
    <col min="10241" max="10241" width="50.7109375" style="624" customWidth="1"/>
    <col min="10242" max="10242" width="18.7109375" style="624" customWidth="1"/>
    <col min="10243" max="10243" width="17.7109375" style="624" customWidth="1"/>
    <col min="10244" max="10247" width="15.7109375" style="624" customWidth="1"/>
    <col min="10248" max="10249" width="17.7109375" style="624" customWidth="1"/>
    <col min="10250" max="10250" width="50.42578125" style="624" customWidth="1"/>
    <col min="10251" max="10251" width="18.42578125" style="624" customWidth="1"/>
    <col min="10252" max="10252" width="17.85546875" style="624" customWidth="1"/>
    <col min="10253" max="10256" width="15.7109375" style="624" customWidth="1"/>
    <col min="10257" max="10258" width="17.7109375" style="624" customWidth="1"/>
    <col min="10259" max="10259" width="12" style="624" bestFit="1" customWidth="1"/>
    <col min="10260" max="10260" width="11.42578125" style="624" bestFit="1" customWidth="1"/>
    <col min="10261" max="10261" width="9.140625" style="624" bestFit="1" customWidth="1"/>
    <col min="10262" max="10262" width="12.42578125" style="624" bestFit="1" customWidth="1"/>
    <col min="10263" max="10496" width="11.42578125" style="624"/>
    <col min="10497" max="10497" width="50.7109375" style="624" customWidth="1"/>
    <col min="10498" max="10498" width="18.7109375" style="624" customWidth="1"/>
    <col min="10499" max="10499" width="17.7109375" style="624" customWidth="1"/>
    <col min="10500" max="10503" width="15.7109375" style="624" customWidth="1"/>
    <col min="10504" max="10505" width="17.7109375" style="624" customWidth="1"/>
    <col min="10506" max="10506" width="50.42578125" style="624" customWidth="1"/>
    <col min="10507" max="10507" width="18.42578125" style="624" customWidth="1"/>
    <col min="10508" max="10508" width="17.85546875" style="624" customWidth="1"/>
    <col min="10509" max="10512" width="15.7109375" style="624" customWidth="1"/>
    <col min="10513" max="10514" width="17.7109375" style="624" customWidth="1"/>
    <col min="10515" max="10515" width="12" style="624" bestFit="1" customWidth="1"/>
    <col min="10516" max="10516" width="11.42578125" style="624" bestFit="1" customWidth="1"/>
    <col min="10517" max="10517" width="9.140625" style="624" bestFit="1" customWidth="1"/>
    <col min="10518" max="10518" width="12.42578125" style="624" bestFit="1" customWidth="1"/>
    <col min="10519" max="10752" width="11.42578125" style="624"/>
    <col min="10753" max="10753" width="50.7109375" style="624" customWidth="1"/>
    <col min="10754" max="10754" width="18.7109375" style="624" customWidth="1"/>
    <col min="10755" max="10755" width="17.7109375" style="624" customWidth="1"/>
    <col min="10756" max="10759" width="15.7109375" style="624" customWidth="1"/>
    <col min="10760" max="10761" width="17.7109375" style="624" customWidth="1"/>
    <col min="10762" max="10762" width="50.42578125" style="624" customWidth="1"/>
    <col min="10763" max="10763" width="18.42578125" style="624" customWidth="1"/>
    <col min="10764" max="10764" width="17.85546875" style="624" customWidth="1"/>
    <col min="10765" max="10768" width="15.7109375" style="624" customWidth="1"/>
    <col min="10769" max="10770" width="17.7109375" style="624" customWidth="1"/>
    <col min="10771" max="10771" width="12" style="624" bestFit="1" customWidth="1"/>
    <col min="10772" max="10772" width="11.42578125" style="624" bestFit="1" customWidth="1"/>
    <col min="10773" max="10773" width="9.140625" style="624" bestFit="1" customWidth="1"/>
    <col min="10774" max="10774" width="12.42578125" style="624" bestFit="1" customWidth="1"/>
    <col min="10775" max="11008" width="11.42578125" style="624"/>
    <col min="11009" max="11009" width="50.7109375" style="624" customWidth="1"/>
    <col min="11010" max="11010" width="18.7109375" style="624" customWidth="1"/>
    <col min="11011" max="11011" width="17.7109375" style="624" customWidth="1"/>
    <col min="11012" max="11015" width="15.7109375" style="624" customWidth="1"/>
    <col min="11016" max="11017" width="17.7109375" style="624" customWidth="1"/>
    <col min="11018" max="11018" width="50.42578125" style="624" customWidth="1"/>
    <col min="11019" max="11019" width="18.42578125" style="624" customWidth="1"/>
    <col min="11020" max="11020" width="17.85546875" style="624" customWidth="1"/>
    <col min="11021" max="11024" width="15.7109375" style="624" customWidth="1"/>
    <col min="11025" max="11026" width="17.7109375" style="624" customWidth="1"/>
    <col min="11027" max="11027" width="12" style="624" bestFit="1" customWidth="1"/>
    <col min="11028" max="11028" width="11.42578125" style="624" bestFit="1" customWidth="1"/>
    <col min="11029" max="11029" width="9.140625" style="624" bestFit="1" customWidth="1"/>
    <col min="11030" max="11030" width="12.42578125" style="624" bestFit="1" customWidth="1"/>
    <col min="11031" max="11264" width="11.42578125" style="624"/>
    <col min="11265" max="11265" width="50.7109375" style="624" customWidth="1"/>
    <col min="11266" max="11266" width="18.7109375" style="624" customWidth="1"/>
    <col min="11267" max="11267" width="17.7109375" style="624" customWidth="1"/>
    <col min="11268" max="11271" width="15.7109375" style="624" customWidth="1"/>
    <col min="11272" max="11273" width="17.7109375" style="624" customWidth="1"/>
    <col min="11274" max="11274" width="50.42578125" style="624" customWidth="1"/>
    <col min="11275" max="11275" width="18.42578125" style="624" customWidth="1"/>
    <col min="11276" max="11276" width="17.85546875" style="624" customWidth="1"/>
    <col min="11277" max="11280" width="15.7109375" style="624" customWidth="1"/>
    <col min="11281" max="11282" width="17.7109375" style="624" customWidth="1"/>
    <col min="11283" max="11283" width="12" style="624" bestFit="1" customWidth="1"/>
    <col min="11284" max="11284" width="11.42578125" style="624" bestFit="1" customWidth="1"/>
    <col min="11285" max="11285" width="9.140625" style="624" bestFit="1" customWidth="1"/>
    <col min="11286" max="11286" width="12.42578125" style="624" bestFit="1" customWidth="1"/>
    <col min="11287" max="11520" width="11.42578125" style="624"/>
    <col min="11521" max="11521" width="50.7109375" style="624" customWidth="1"/>
    <col min="11522" max="11522" width="18.7109375" style="624" customWidth="1"/>
    <col min="11523" max="11523" width="17.7109375" style="624" customWidth="1"/>
    <col min="11524" max="11527" width="15.7109375" style="624" customWidth="1"/>
    <col min="11528" max="11529" width="17.7109375" style="624" customWidth="1"/>
    <col min="11530" max="11530" width="50.42578125" style="624" customWidth="1"/>
    <col min="11531" max="11531" width="18.42578125" style="624" customWidth="1"/>
    <col min="11532" max="11532" width="17.85546875" style="624" customWidth="1"/>
    <col min="11533" max="11536" width="15.7109375" style="624" customWidth="1"/>
    <col min="11537" max="11538" width="17.7109375" style="624" customWidth="1"/>
    <col min="11539" max="11539" width="12" style="624" bestFit="1" customWidth="1"/>
    <col min="11540" max="11540" width="11.42578125" style="624" bestFit="1" customWidth="1"/>
    <col min="11541" max="11541" width="9.140625" style="624" bestFit="1" customWidth="1"/>
    <col min="11542" max="11542" width="12.42578125" style="624" bestFit="1" customWidth="1"/>
    <col min="11543" max="11776" width="11.42578125" style="624"/>
    <col min="11777" max="11777" width="50.7109375" style="624" customWidth="1"/>
    <col min="11778" max="11778" width="18.7109375" style="624" customWidth="1"/>
    <col min="11779" max="11779" width="17.7109375" style="624" customWidth="1"/>
    <col min="11780" max="11783" width="15.7109375" style="624" customWidth="1"/>
    <col min="11784" max="11785" width="17.7109375" style="624" customWidth="1"/>
    <col min="11786" max="11786" width="50.42578125" style="624" customWidth="1"/>
    <col min="11787" max="11787" width="18.42578125" style="624" customWidth="1"/>
    <col min="11788" max="11788" width="17.85546875" style="624" customWidth="1"/>
    <col min="11789" max="11792" width="15.7109375" style="624" customWidth="1"/>
    <col min="11793" max="11794" width="17.7109375" style="624" customWidth="1"/>
    <col min="11795" max="11795" width="12" style="624" bestFit="1" customWidth="1"/>
    <col min="11796" max="11796" width="11.42578125" style="624" bestFit="1" customWidth="1"/>
    <col min="11797" max="11797" width="9.140625" style="624" bestFit="1" customWidth="1"/>
    <col min="11798" max="11798" width="12.42578125" style="624" bestFit="1" customWidth="1"/>
    <col min="11799" max="12032" width="11.42578125" style="624"/>
    <col min="12033" max="12033" width="50.7109375" style="624" customWidth="1"/>
    <col min="12034" max="12034" width="18.7109375" style="624" customWidth="1"/>
    <col min="12035" max="12035" width="17.7109375" style="624" customWidth="1"/>
    <col min="12036" max="12039" width="15.7109375" style="624" customWidth="1"/>
    <col min="12040" max="12041" width="17.7109375" style="624" customWidth="1"/>
    <col min="12042" max="12042" width="50.42578125" style="624" customWidth="1"/>
    <col min="12043" max="12043" width="18.42578125" style="624" customWidth="1"/>
    <col min="12044" max="12044" width="17.85546875" style="624" customWidth="1"/>
    <col min="12045" max="12048" width="15.7109375" style="624" customWidth="1"/>
    <col min="12049" max="12050" width="17.7109375" style="624" customWidth="1"/>
    <col min="12051" max="12051" width="12" style="624" bestFit="1" customWidth="1"/>
    <col min="12052" max="12052" width="11.42578125" style="624" bestFit="1" customWidth="1"/>
    <col min="12053" max="12053" width="9.140625" style="624" bestFit="1" customWidth="1"/>
    <col min="12054" max="12054" width="12.42578125" style="624" bestFit="1" customWidth="1"/>
    <col min="12055" max="12288" width="11.42578125" style="624"/>
    <col min="12289" max="12289" width="50.7109375" style="624" customWidth="1"/>
    <col min="12290" max="12290" width="18.7109375" style="624" customWidth="1"/>
    <col min="12291" max="12291" width="17.7109375" style="624" customWidth="1"/>
    <col min="12292" max="12295" width="15.7109375" style="624" customWidth="1"/>
    <col min="12296" max="12297" width="17.7109375" style="624" customWidth="1"/>
    <col min="12298" max="12298" width="50.42578125" style="624" customWidth="1"/>
    <col min="12299" max="12299" width="18.42578125" style="624" customWidth="1"/>
    <col min="12300" max="12300" width="17.85546875" style="624" customWidth="1"/>
    <col min="12301" max="12304" width="15.7109375" style="624" customWidth="1"/>
    <col min="12305" max="12306" width="17.7109375" style="624" customWidth="1"/>
    <col min="12307" max="12307" width="12" style="624" bestFit="1" customWidth="1"/>
    <col min="12308" max="12308" width="11.42578125" style="624" bestFit="1" customWidth="1"/>
    <col min="12309" max="12309" width="9.140625" style="624" bestFit="1" customWidth="1"/>
    <col min="12310" max="12310" width="12.42578125" style="624" bestFit="1" customWidth="1"/>
    <col min="12311" max="12544" width="11.42578125" style="624"/>
    <col min="12545" max="12545" width="50.7109375" style="624" customWidth="1"/>
    <col min="12546" max="12546" width="18.7109375" style="624" customWidth="1"/>
    <col min="12547" max="12547" width="17.7109375" style="624" customWidth="1"/>
    <col min="12548" max="12551" width="15.7109375" style="624" customWidth="1"/>
    <col min="12552" max="12553" width="17.7109375" style="624" customWidth="1"/>
    <col min="12554" max="12554" width="50.42578125" style="624" customWidth="1"/>
    <col min="12555" max="12555" width="18.42578125" style="624" customWidth="1"/>
    <col min="12556" max="12556" width="17.85546875" style="624" customWidth="1"/>
    <col min="12557" max="12560" width="15.7109375" style="624" customWidth="1"/>
    <col min="12561" max="12562" width="17.7109375" style="624" customWidth="1"/>
    <col min="12563" max="12563" width="12" style="624" bestFit="1" customWidth="1"/>
    <col min="12564" max="12564" width="11.42578125" style="624" bestFit="1" customWidth="1"/>
    <col min="12565" max="12565" width="9.140625" style="624" bestFit="1" customWidth="1"/>
    <col min="12566" max="12566" width="12.42578125" style="624" bestFit="1" customWidth="1"/>
    <col min="12567" max="12800" width="11.42578125" style="624"/>
    <col min="12801" max="12801" width="50.7109375" style="624" customWidth="1"/>
    <col min="12802" max="12802" width="18.7109375" style="624" customWidth="1"/>
    <col min="12803" max="12803" width="17.7109375" style="624" customWidth="1"/>
    <col min="12804" max="12807" width="15.7109375" style="624" customWidth="1"/>
    <col min="12808" max="12809" width="17.7109375" style="624" customWidth="1"/>
    <col min="12810" max="12810" width="50.42578125" style="624" customWidth="1"/>
    <col min="12811" max="12811" width="18.42578125" style="624" customWidth="1"/>
    <col min="12812" max="12812" width="17.85546875" style="624" customWidth="1"/>
    <col min="12813" max="12816" width="15.7109375" style="624" customWidth="1"/>
    <col min="12817" max="12818" width="17.7109375" style="624" customWidth="1"/>
    <col min="12819" max="12819" width="12" style="624" bestFit="1" customWidth="1"/>
    <col min="12820" max="12820" width="11.42578125" style="624" bestFit="1" customWidth="1"/>
    <col min="12821" max="12821" width="9.140625" style="624" bestFit="1" customWidth="1"/>
    <col min="12822" max="12822" width="12.42578125" style="624" bestFit="1" customWidth="1"/>
    <col min="12823" max="13056" width="11.42578125" style="624"/>
    <col min="13057" max="13057" width="50.7109375" style="624" customWidth="1"/>
    <col min="13058" max="13058" width="18.7109375" style="624" customWidth="1"/>
    <col min="13059" max="13059" width="17.7109375" style="624" customWidth="1"/>
    <col min="13060" max="13063" width="15.7109375" style="624" customWidth="1"/>
    <col min="13064" max="13065" width="17.7109375" style="624" customWidth="1"/>
    <col min="13066" max="13066" width="50.42578125" style="624" customWidth="1"/>
    <col min="13067" max="13067" width="18.42578125" style="624" customWidth="1"/>
    <col min="13068" max="13068" width="17.85546875" style="624" customWidth="1"/>
    <col min="13069" max="13072" width="15.7109375" style="624" customWidth="1"/>
    <col min="13073" max="13074" width="17.7109375" style="624" customWidth="1"/>
    <col min="13075" max="13075" width="12" style="624" bestFit="1" customWidth="1"/>
    <col min="13076" max="13076" width="11.42578125" style="624" bestFit="1" customWidth="1"/>
    <col min="13077" max="13077" width="9.140625" style="624" bestFit="1" customWidth="1"/>
    <col min="13078" max="13078" width="12.42578125" style="624" bestFit="1" customWidth="1"/>
    <col min="13079" max="13312" width="11.42578125" style="624"/>
    <col min="13313" max="13313" width="50.7109375" style="624" customWidth="1"/>
    <col min="13314" max="13314" width="18.7109375" style="624" customWidth="1"/>
    <col min="13315" max="13315" width="17.7109375" style="624" customWidth="1"/>
    <col min="13316" max="13319" width="15.7109375" style="624" customWidth="1"/>
    <col min="13320" max="13321" width="17.7109375" style="624" customWidth="1"/>
    <col min="13322" max="13322" width="50.42578125" style="624" customWidth="1"/>
    <col min="13323" max="13323" width="18.42578125" style="624" customWidth="1"/>
    <col min="13324" max="13324" width="17.85546875" style="624" customWidth="1"/>
    <col min="13325" max="13328" width="15.7109375" style="624" customWidth="1"/>
    <col min="13329" max="13330" width="17.7109375" style="624" customWidth="1"/>
    <col min="13331" max="13331" width="12" style="624" bestFit="1" customWidth="1"/>
    <col min="13332" max="13332" width="11.42578125" style="624" bestFit="1" customWidth="1"/>
    <col min="13333" max="13333" width="9.140625" style="624" bestFit="1" customWidth="1"/>
    <col min="13334" max="13334" width="12.42578125" style="624" bestFit="1" customWidth="1"/>
    <col min="13335" max="13568" width="11.42578125" style="624"/>
    <col min="13569" max="13569" width="50.7109375" style="624" customWidth="1"/>
    <col min="13570" max="13570" width="18.7109375" style="624" customWidth="1"/>
    <col min="13571" max="13571" width="17.7109375" style="624" customWidth="1"/>
    <col min="13572" max="13575" width="15.7109375" style="624" customWidth="1"/>
    <col min="13576" max="13577" width="17.7109375" style="624" customWidth="1"/>
    <col min="13578" max="13578" width="50.42578125" style="624" customWidth="1"/>
    <col min="13579" max="13579" width="18.42578125" style="624" customWidth="1"/>
    <col min="13580" max="13580" width="17.85546875" style="624" customWidth="1"/>
    <col min="13581" max="13584" width="15.7109375" style="624" customWidth="1"/>
    <col min="13585" max="13586" width="17.7109375" style="624" customWidth="1"/>
    <col min="13587" max="13587" width="12" style="624" bestFit="1" customWidth="1"/>
    <col min="13588" max="13588" width="11.42578125" style="624" bestFit="1" customWidth="1"/>
    <col min="13589" max="13589" width="9.140625" style="624" bestFit="1" customWidth="1"/>
    <col min="13590" max="13590" width="12.42578125" style="624" bestFit="1" customWidth="1"/>
    <col min="13591" max="13824" width="11.42578125" style="624"/>
    <col min="13825" max="13825" width="50.7109375" style="624" customWidth="1"/>
    <col min="13826" max="13826" width="18.7109375" style="624" customWidth="1"/>
    <col min="13827" max="13827" width="17.7109375" style="624" customWidth="1"/>
    <col min="13828" max="13831" width="15.7109375" style="624" customWidth="1"/>
    <col min="13832" max="13833" width="17.7109375" style="624" customWidth="1"/>
    <col min="13834" max="13834" width="50.42578125" style="624" customWidth="1"/>
    <col min="13835" max="13835" width="18.42578125" style="624" customWidth="1"/>
    <col min="13836" max="13836" width="17.85546875" style="624" customWidth="1"/>
    <col min="13837" max="13840" width="15.7109375" style="624" customWidth="1"/>
    <col min="13841" max="13842" width="17.7109375" style="624" customWidth="1"/>
    <col min="13843" max="13843" width="12" style="624" bestFit="1" customWidth="1"/>
    <col min="13844" max="13844" width="11.42578125" style="624" bestFit="1" customWidth="1"/>
    <col min="13845" max="13845" width="9.140625" style="624" bestFit="1" customWidth="1"/>
    <col min="13846" max="13846" width="12.42578125" style="624" bestFit="1" customWidth="1"/>
    <col min="13847" max="14080" width="11.42578125" style="624"/>
    <col min="14081" max="14081" width="50.7109375" style="624" customWidth="1"/>
    <col min="14082" max="14082" width="18.7109375" style="624" customWidth="1"/>
    <col min="14083" max="14083" width="17.7109375" style="624" customWidth="1"/>
    <col min="14084" max="14087" width="15.7109375" style="624" customWidth="1"/>
    <col min="14088" max="14089" width="17.7109375" style="624" customWidth="1"/>
    <col min="14090" max="14090" width="50.42578125" style="624" customWidth="1"/>
    <col min="14091" max="14091" width="18.42578125" style="624" customWidth="1"/>
    <col min="14092" max="14092" width="17.85546875" style="624" customWidth="1"/>
    <col min="14093" max="14096" width="15.7109375" style="624" customWidth="1"/>
    <col min="14097" max="14098" width="17.7109375" style="624" customWidth="1"/>
    <col min="14099" max="14099" width="12" style="624" bestFit="1" customWidth="1"/>
    <col min="14100" max="14100" width="11.42578125" style="624" bestFit="1" customWidth="1"/>
    <col min="14101" max="14101" width="9.140625" style="624" bestFit="1" customWidth="1"/>
    <col min="14102" max="14102" width="12.42578125" style="624" bestFit="1" customWidth="1"/>
    <col min="14103" max="14336" width="11.42578125" style="624"/>
    <col min="14337" max="14337" width="50.7109375" style="624" customWidth="1"/>
    <col min="14338" max="14338" width="18.7109375" style="624" customWidth="1"/>
    <col min="14339" max="14339" width="17.7109375" style="624" customWidth="1"/>
    <col min="14340" max="14343" width="15.7109375" style="624" customWidth="1"/>
    <col min="14344" max="14345" width="17.7109375" style="624" customWidth="1"/>
    <col min="14346" max="14346" width="50.42578125" style="624" customWidth="1"/>
    <col min="14347" max="14347" width="18.42578125" style="624" customWidth="1"/>
    <col min="14348" max="14348" width="17.85546875" style="624" customWidth="1"/>
    <col min="14349" max="14352" width="15.7109375" style="624" customWidth="1"/>
    <col min="14353" max="14354" width="17.7109375" style="624" customWidth="1"/>
    <col min="14355" max="14355" width="12" style="624" bestFit="1" customWidth="1"/>
    <col min="14356" max="14356" width="11.42578125" style="624" bestFit="1" customWidth="1"/>
    <col min="14357" max="14357" width="9.140625" style="624" bestFit="1" customWidth="1"/>
    <col min="14358" max="14358" width="12.42578125" style="624" bestFit="1" customWidth="1"/>
    <col min="14359" max="14592" width="11.42578125" style="624"/>
    <col min="14593" max="14593" width="50.7109375" style="624" customWidth="1"/>
    <col min="14594" max="14594" width="18.7109375" style="624" customWidth="1"/>
    <col min="14595" max="14595" width="17.7109375" style="624" customWidth="1"/>
    <col min="14596" max="14599" width="15.7109375" style="624" customWidth="1"/>
    <col min="14600" max="14601" width="17.7109375" style="624" customWidth="1"/>
    <col min="14602" max="14602" width="50.42578125" style="624" customWidth="1"/>
    <col min="14603" max="14603" width="18.42578125" style="624" customWidth="1"/>
    <col min="14604" max="14604" width="17.85546875" style="624" customWidth="1"/>
    <col min="14605" max="14608" width="15.7109375" style="624" customWidth="1"/>
    <col min="14609" max="14610" width="17.7109375" style="624" customWidth="1"/>
    <col min="14611" max="14611" width="12" style="624" bestFit="1" customWidth="1"/>
    <col min="14612" max="14612" width="11.42578125" style="624" bestFit="1" customWidth="1"/>
    <col min="14613" max="14613" width="9.140625" style="624" bestFit="1" customWidth="1"/>
    <col min="14614" max="14614" width="12.42578125" style="624" bestFit="1" customWidth="1"/>
    <col min="14615" max="14848" width="11.42578125" style="624"/>
    <col min="14849" max="14849" width="50.7109375" style="624" customWidth="1"/>
    <col min="14850" max="14850" width="18.7109375" style="624" customWidth="1"/>
    <col min="14851" max="14851" width="17.7109375" style="624" customWidth="1"/>
    <col min="14852" max="14855" width="15.7109375" style="624" customWidth="1"/>
    <col min="14856" max="14857" width="17.7109375" style="624" customWidth="1"/>
    <col min="14858" max="14858" width="50.42578125" style="624" customWidth="1"/>
    <col min="14859" max="14859" width="18.42578125" style="624" customWidth="1"/>
    <col min="14860" max="14860" width="17.85546875" style="624" customWidth="1"/>
    <col min="14861" max="14864" width="15.7109375" style="624" customWidth="1"/>
    <col min="14865" max="14866" width="17.7109375" style="624" customWidth="1"/>
    <col min="14867" max="14867" width="12" style="624" bestFit="1" customWidth="1"/>
    <col min="14868" max="14868" width="11.42578125" style="624" bestFit="1" customWidth="1"/>
    <col min="14869" max="14869" width="9.140625" style="624" bestFit="1" customWidth="1"/>
    <col min="14870" max="14870" width="12.42578125" style="624" bestFit="1" customWidth="1"/>
    <col min="14871" max="15104" width="11.42578125" style="624"/>
    <col min="15105" max="15105" width="50.7109375" style="624" customWidth="1"/>
    <col min="15106" max="15106" width="18.7109375" style="624" customWidth="1"/>
    <col min="15107" max="15107" width="17.7109375" style="624" customWidth="1"/>
    <col min="15108" max="15111" width="15.7109375" style="624" customWidth="1"/>
    <col min="15112" max="15113" width="17.7109375" style="624" customWidth="1"/>
    <col min="15114" max="15114" width="50.42578125" style="624" customWidth="1"/>
    <col min="15115" max="15115" width="18.42578125" style="624" customWidth="1"/>
    <col min="15116" max="15116" width="17.85546875" style="624" customWidth="1"/>
    <col min="15117" max="15120" width="15.7109375" style="624" customWidth="1"/>
    <col min="15121" max="15122" width="17.7109375" style="624" customWidth="1"/>
    <col min="15123" max="15123" width="12" style="624" bestFit="1" customWidth="1"/>
    <col min="15124" max="15124" width="11.42578125" style="624" bestFit="1" customWidth="1"/>
    <col min="15125" max="15125" width="9.140625" style="624" bestFit="1" customWidth="1"/>
    <col min="15126" max="15126" width="12.42578125" style="624" bestFit="1" customWidth="1"/>
    <col min="15127" max="15360" width="11.42578125" style="624"/>
    <col min="15361" max="15361" width="50.7109375" style="624" customWidth="1"/>
    <col min="15362" max="15362" width="18.7109375" style="624" customWidth="1"/>
    <col min="15363" max="15363" width="17.7109375" style="624" customWidth="1"/>
    <col min="15364" max="15367" width="15.7109375" style="624" customWidth="1"/>
    <col min="15368" max="15369" width="17.7109375" style="624" customWidth="1"/>
    <col min="15370" max="15370" width="50.42578125" style="624" customWidth="1"/>
    <col min="15371" max="15371" width="18.42578125" style="624" customWidth="1"/>
    <col min="15372" max="15372" width="17.85546875" style="624" customWidth="1"/>
    <col min="15373" max="15376" width="15.7109375" style="624" customWidth="1"/>
    <col min="15377" max="15378" width="17.7109375" style="624" customWidth="1"/>
    <col min="15379" max="15379" width="12" style="624" bestFit="1" customWidth="1"/>
    <col min="15380" max="15380" width="11.42578125" style="624" bestFit="1" customWidth="1"/>
    <col min="15381" max="15381" width="9.140625" style="624" bestFit="1" customWidth="1"/>
    <col min="15382" max="15382" width="12.42578125" style="624" bestFit="1" customWidth="1"/>
    <col min="15383" max="15616" width="11.42578125" style="624"/>
    <col min="15617" max="15617" width="50.7109375" style="624" customWidth="1"/>
    <col min="15618" max="15618" width="18.7109375" style="624" customWidth="1"/>
    <col min="15619" max="15619" width="17.7109375" style="624" customWidth="1"/>
    <col min="15620" max="15623" width="15.7109375" style="624" customWidth="1"/>
    <col min="15624" max="15625" width="17.7109375" style="624" customWidth="1"/>
    <col min="15626" max="15626" width="50.42578125" style="624" customWidth="1"/>
    <col min="15627" max="15627" width="18.42578125" style="624" customWidth="1"/>
    <col min="15628" max="15628" width="17.85546875" style="624" customWidth="1"/>
    <col min="15629" max="15632" width="15.7109375" style="624" customWidth="1"/>
    <col min="15633" max="15634" width="17.7109375" style="624" customWidth="1"/>
    <col min="15635" max="15635" width="12" style="624" bestFit="1" customWidth="1"/>
    <col min="15636" max="15636" width="11.42578125" style="624" bestFit="1" customWidth="1"/>
    <col min="15637" max="15637" width="9.140625" style="624" bestFit="1" customWidth="1"/>
    <col min="15638" max="15638" width="12.42578125" style="624" bestFit="1" customWidth="1"/>
    <col min="15639" max="15872" width="11.42578125" style="624"/>
    <col min="15873" max="15873" width="50.7109375" style="624" customWidth="1"/>
    <col min="15874" max="15874" width="18.7109375" style="624" customWidth="1"/>
    <col min="15875" max="15875" width="17.7109375" style="624" customWidth="1"/>
    <col min="15876" max="15879" width="15.7109375" style="624" customWidth="1"/>
    <col min="15880" max="15881" width="17.7109375" style="624" customWidth="1"/>
    <col min="15882" max="15882" width="50.42578125" style="624" customWidth="1"/>
    <col min="15883" max="15883" width="18.42578125" style="624" customWidth="1"/>
    <col min="15884" max="15884" width="17.85546875" style="624" customWidth="1"/>
    <col min="15885" max="15888" width="15.7109375" style="624" customWidth="1"/>
    <col min="15889" max="15890" width="17.7109375" style="624" customWidth="1"/>
    <col min="15891" max="15891" width="12" style="624" bestFit="1" customWidth="1"/>
    <col min="15892" max="15892" width="11.42578125" style="624" bestFit="1" customWidth="1"/>
    <col min="15893" max="15893" width="9.140625" style="624" bestFit="1" customWidth="1"/>
    <col min="15894" max="15894" width="12.42578125" style="624" bestFit="1" customWidth="1"/>
    <col min="15895" max="16128" width="11.42578125" style="624"/>
    <col min="16129" max="16129" width="50.7109375" style="624" customWidth="1"/>
    <col min="16130" max="16130" width="18.7109375" style="624" customWidth="1"/>
    <col min="16131" max="16131" width="17.7109375" style="624" customWidth="1"/>
    <col min="16132" max="16135" width="15.7109375" style="624" customWidth="1"/>
    <col min="16136" max="16137" width="17.7109375" style="624" customWidth="1"/>
    <col min="16138" max="16138" width="50.42578125" style="624" customWidth="1"/>
    <col min="16139" max="16139" width="18.42578125" style="624" customWidth="1"/>
    <col min="16140" max="16140" width="17.85546875" style="624" customWidth="1"/>
    <col min="16141" max="16144" width="15.7109375" style="624" customWidth="1"/>
    <col min="16145" max="16146" width="17.7109375" style="624" customWidth="1"/>
    <col min="16147" max="16147" width="12" style="624" bestFit="1" customWidth="1"/>
    <col min="16148" max="16148" width="11.42578125" style="624" bestFit="1" customWidth="1"/>
    <col min="16149" max="16149" width="9.140625" style="624" bestFit="1" customWidth="1"/>
    <col min="16150" max="16150" width="12.42578125" style="624" bestFit="1" customWidth="1"/>
    <col min="16151" max="16384" width="11.42578125" style="624"/>
  </cols>
  <sheetData>
    <row r="1" spans="1:22" s="625" customFormat="1" ht="42" customHeight="1" thickBot="1">
      <c r="A1" s="560" t="s">
        <v>1624</v>
      </c>
      <c r="B1" s="561" t="s">
        <v>1398</v>
      </c>
      <c r="C1" s="561" t="s">
        <v>1399</v>
      </c>
      <c r="D1" s="562" t="s">
        <v>549</v>
      </c>
      <c r="E1" s="563" t="s">
        <v>550</v>
      </c>
      <c r="F1" s="563" t="s">
        <v>551</v>
      </c>
      <c r="G1" s="564" t="s">
        <v>552</v>
      </c>
      <c r="H1" s="565" t="s">
        <v>1400</v>
      </c>
      <c r="I1" s="566" t="s">
        <v>593</v>
      </c>
      <c r="J1" s="560" t="s">
        <v>1763</v>
      </c>
      <c r="K1" s="567" t="s">
        <v>1402</v>
      </c>
      <c r="L1" s="562" t="s">
        <v>599</v>
      </c>
      <c r="M1" s="563" t="s">
        <v>600</v>
      </c>
      <c r="N1" s="563" t="s">
        <v>601</v>
      </c>
      <c r="O1" s="563" t="s">
        <v>602</v>
      </c>
      <c r="P1" s="568" t="s">
        <v>603</v>
      </c>
      <c r="Q1" s="569" t="s">
        <v>1400</v>
      </c>
      <c r="R1" s="568" t="s">
        <v>593</v>
      </c>
      <c r="S1" s="371"/>
      <c r="T1" s="372"/>
      <c r="U1" s="371"/>
      <c r="V1" s="371"/>
    </row>
    <row r="2" spans="1:22" ht="42" customHeight="1" thickBot="1">
      <c r="A2" s="373" t="s">
        <v>2568</v>
      </c>
      <c r="B2" s="374">
        <v>1.374537037037037E-3</v>
      </c>
      <c r="C2" s="374"/>
      <c r="D2" s="376" t="s">
        <v>2569</v>
      </c>
      <c r="E2" s="493" t="s">
        <v>2280</v>
      </c>
      <c r="F2" s="493" t="s">
        <v>1797</v>
      </c>
      <c r="G2" s="507" t="s">
        <v>2570</v>
      </c>
      <c r="H2" s="508">
        <v>1.3520833333333334E-3</v>
      </c>
      <c r="I2" s="491">
        <v>1.3568287037037036E-3</v>
      </c>
      <c r="J2" s="382" t="s">
        <v>1395</v>
      </c>
      <c r="K2" s="383">
        <v>4.1479166666666669E-3</v>
      </c>
      <c r="L2" s="384" t="s">
        <v>2057</v>
      </c>
      <c r="M2" s="385" t="s">
        <v>2181</v>
      </c>
      <c r="N2" s="385" t="s">
        <v>2571</v>
      </c>
      <c r="O2" s="385" t="s">
        <v>2572</v>
      </c>
      <c r="P2" s="386" t="s">
        <v>1291</v>
      </c>
      <c r="Q2" s="510">
        <v>4.0100694444444437E-3</v>
      </c>
      <c r="R2" s="511">
        <v>4.0100694444444437E-3</v>
      </c>
      <c r="S2" s="389"/>
      <c r="T2" s="372"/>
      <c r="U2" s="389"/>
      <c r="V2" s="389"/>
    </row>
    <row r="3" spans="1:22" ht="42" customHeight="1" thickBot="1">
      <c r="A3" s="390" t="s">
        <v>2573</v>
      </c>
      <c r="B3" s="391"/>
      <c r="C3" s="391"/>
      <c r="D3" s="403"/>
      <c r="E3" s="404"/>
      <c r="F3" s="404"/>
      <c r="G3" s="405"/>
      <c r="H3" s="380"/>
      <c r="I3" s="406"/>
      <c r="J3" s="396"/>
      <c r="K3" s="397"/>
      <c r="L3" s="398" t="s">
        <v>2089</v>
      </c>
      <c r="M3" s="399" t="s">
        <v>1373</v>
      </c>
      <c r="N3" s="399" t="s">
        <v>1359</v>
      </c>
      <c r="O3" s="399" t="s">
        <v>1446</v>
      </c>
      <c r="P3" s="400" t="s">
        <v>2574</v>
      </c>
      <c r="Q3" s="401"/>
      <c r="R3" s="402"/>
      <c r="S3" s="389"/>
      <c r="T3" s="372"/>
      <c r="U3" s="389"/>
      <c r="V3" s="389"/>
    </row>
    <row r="4" spans="1:22" ht="42" customHeight="1" thickBot="1">
      <c r="A4" s="390" t="s">
        <v>2575</v>
      </c>
      <c r="B4" s="391">
        <v>1.5221064814814813E-3</v>
      </c>
      <c r="C4" s="391"/>
      <c r="D4" s="403" t="s">
        <v>2576</v>
      </c>
      <c r="E4" s="504" t="s">
        <v>2577</v>
      </c>
      <c r="F4" s="504" t="s">
        <v>2578</v>
      </c>
      <c r="G4" s="495" t="s">
        <v>2579</v>
      </c>
      <c r="H4" s="380">
        <v>1.5087962962962963E-3</v>
      </c>
      <c r="I4" s="496">
        <v>1.5081018518518518E-3</v>
      </c>
      <c r="J4" s="382" t="s">
        <v>1394</v>
      </c>
      <c r="K4" s="407">
        <v>4.2362268518518513E-3</v>
      </c>
      <c r="L4" s="384" t="s">
        <v>2580</v>
      </c>
      <c r="M4" s="385" t="s">
        <v>1562</v>
      </c>
      <c r="N4" s="385" t="s">
        <v>2581</v>
      </c>
      <c r="O4" s="385" t="s">
        <v>2203</v>
      </c>
      <c r="P4" s="386" t="s">
        <v>2582</v>
      </c>
      <c r="Q4" s="508">
        <v>4.1751157407407405E-3</v>
      </c>
      <c r="R4" s="491">
        <v>4.1751157407407405E-3</v>
      </c>
      <c r="S4" s="389"/>
      <c r="T4" s="372"/>
      <c r="U4" s="389"/>
      <c r="V4" s="389"/>
    </row>
    <row r="5" spans="1:22" ht="42" customHeight="1" thickBot="1">
      <c r="A5" s="408" t="s">
        <v>2583</v>
      </c>
      <c r="B5" s="409"/>
      <c r="C5" s="409"/>
      <c r="D5" s="411"/>
      <c r="E5" s="412"/>
      <c r="F5" s="412"/>
      <c r="G5" s="413"/>
      <c r="H5" s="387"/>
      <c r="I5" s="414"/>
      <c r="J5" s="396"/>
      <c r="K5" s="415"/>
      <c r="L5" s="398" t="s">
        <v>1835</v>
      </c>
      <c r="M5" s="399" t="s">
        <v>2254</v>
      </c>
      <c r="N5" s="399" t="s">
        <v>2584</v>
      </c>
      <c r="O5" s="399" t="s">
        <v>2585</v>
      </c>
      <c r="P5" s="400" t="s">
        <v>2586</v>
      </c>
      <c r="Q5" s="401"/>
      <c r="R5" s="402"/>
      <c r="S5" s="389"/>
      <c r="T5" s="372"/>
      <c r="U5" s="389"/>
      <c r="V5" s="389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/>
      <c r="K6" s="421"/>
      <c r="L6" s="384"/>
      <c r="M6" s="385"/>
      <c r="N6" s="385"/>
      <c r="O6" s="385"/>
      <c r="P6" s="386"/>
      <c r="Q6" s="380"/>
      <c r="R6" s="406"/>
      <c r="S6" s="389"/>
      <c r="T6" s="372"/>
      <c r="U6" s="389"/>
      <c r="V6" s="389"/>
    </row>
    <row r="7" spans="1:22" ht="42" customHeight="1" thickBot="1">
      <c r="A7" s="560" t="s">
        <v>1785</v>
      </c>
      <c r="B7" s="570" t="s">
        <v>1402</v>
      </c>
      <c r="C7" s="571" t="s">
        <v>1399</v>
      </c>
      <c r="D7" s="562" t="s">
        <v>589</v>
      </c>
      <c r="E7" s="563" t="s">
        <v>590</v>
      </c>
      <c r="F7" s="563" t="s">
        <v>591</v>
      </c>
      <c r="G7" s="568" t="s">
        <v>592</v>
      </c>
      <c r="H7" s="562" t="s">
        <v>1400</v>
      </c>
      <c r="I7" s="568" t="s">
        <v>593</v>
      </c>
      <c r="J7" s="396"/>
      <c r="K7" s="415"/>
      <c r="L7" s="398"/>
      <c r="M7" s="399"/>
      <c r="N7" s="399"/>
      <c r="O7" s="399"/>
      <c r="P7" s="400"/>
      <c r="Q7" s="401"/>
      <c r="R7" s="402"/>
      <c r="S7" s="389"/>
      <c r="T7" s="372"/>
      <c r="U7" s="389"/>
      <c r="V7" s="389"/>
    </row>
    <row r="8" spans="1:22" ht="42" customHeight="1" thickBot="1">
      <c r="A8" s="390" t="s">
        <v>1395</v>
      </c>
      <c r="B8" s="374">
        <v>1.5221064814814813E-3</v>
      </c>
      <c r="C8" s="374"/>
      <c r="D8" s="403" t="s">
        <v>2587</v>
      </c>
      <c r="E8" s="404" t="s">
        <v>2362</v>
      </c>
      <c r="F8" s="404" t="s">
        <v>2588</v>
      </c>
      <c r="G8" s="424" t="s">
        <v>2589</v>
      </c>
      <c r="H8" s="508">
        <v>1.4626157407407409E-3</v>
      </c>
      <c r="I8" s="491">
        <v>1.4626157407407409E-3</v>
      </c>
      <c r="J8" s="420"/>
      <c r="K8" s="421"/>
      <c r="L8" s="425"/>
      <c r="M8" s="426"/>
      <c r="N8" s="426"/>
      <c r="O8" s="426"/>
      <c r="P8" s="427"/>
      <c r="Q8" s="380"/>
      <c r="R8" s="406"/>
      <c r="S8" s="389"/>
      <c r="T8" s="372"/>
      <c r="U8" s="389"/>
      <c r="V8" s="389"/>
    </row>
    <row r="9" spans="1:22" ht="42" customHeight="1" thickBot="1">
      <c r="A9" s="390" t="s">
        <v>1394</v>
      </c>
      <c r="B9" s="391">
        <v>1.5790509259259258E-3</v>
      </c>
      <c r="C9" s="391"/>
      <c r="D9" s="403" t="s">
        <v>2590</v>
      </c>
      <c r="E9" s="404" t="s">
        <v>2591</v>
      </c>
      <c r="F9" s="404" t="s">
        <v>2592</v>
      </c>
      <c r="G9" s="424" t="s">
        <v>2593</v>
      </c>
      <c r="H9" s="380">
        <v>1.5538194444444443E-3</v>
      </c>
      <c r="I9" s="496">
        <v>1.5538194444444443E-3</v>
      </c>
      <c r="J9" s="396"/>
      <c r="K9" s="415"/>
      <c r="L9" s="398"/>
      <c r="M9" s="399"/>
      <c r="N9" s="399"/>
      <c r="O9" s="399"/>
      <c r="P9" s="400"/>
      <c r="Q9" s="401"/>
      <c r="R9" s="402"/>
      <c r="S9" s="389"/>
      <c r="T9" s="372"/>
      <c r="U9" s="389"/>
      <c r="V9" s="389"/>
    </row>
    <row r="10" spans="1:22" ht="42" customHeight="1" thickBot="1">
      <c r="A10" s="390" t="s">
        <v>1547</v>
      </c>
      <c r="B10" s="391">
        <v>1.7679398148148149E-3</v>
      </c>
      <c r="C10" s="391"/>
      <c r="D10" s="403" t="s">
        <v>2273</v>
      </c>
      <c r="E10" s="404" t="s">
        <v>2232</v>
      </c>
      <c r="F10" s="404" t="s">
        <v>2594</v>
      </c>
      <c r="G10" s="424" t="s">
        <v>2595</v>
      </c>
      <c r="H10" s="380">
        <v>1.7460648148148147E-3</v>
      </c>
      <c r="I10" s="496">
        <v>1.7460648148148147E-3</v>
      </c>
      <c r="J10" s="416"/>
      <c r="K10" s="417"/>
      <c r="L10" s="419"/>
      <c r="M10" s="419"/>
      <c r="N10" s="419"/>
      <c r="O10" s="419"/>
      <c r="P10" s="419"/>
      <c r="Q10" s="429"/>
      <c r="R10" s="430"/>
      <c r="S10" s="389"/>
      <c r="T10" s="372"/>
      <c r="U10" s="389"/>
      <c r="V10" s="389"/>
    </row>
    <row r="11" spans="1:22" ht="42" customHeight="1" thickBot="1">
      <c r="A11" s="408" t="s">
        <v>1296</v>
      </c>
      <c r="B11" s="409">
        <v>1.8322916666666667E-3</v>
      </c>
      <c r="C11" s="409"/>
      <c r="D11" s="411" t="s">
        <v>2596</v>
      </c>
      <c r="E11" s="412" t="s">
        <v>2176</v>
      </c>
      <c r="F11" s="412" t="s">
        <v>2597</v>
      </c>
      <c r="G11" s="431" t="s">
        <v>2598</v>
      </c>
      <c r="H11" s="387">
        <v>1.7946759259259259E-3</v>
      </c>
      <c r="I11" s="499">
        <v>1.7946759259259259E-3</v>
      </c>
      <c r="J11" s="572" t="s">
        <v>1658</v>
      </c>
      <c r="K11" s="571" t="s">
        <v>1398</v>
      </c>
      <c r="L11" s="573" t="s">
        <v>1399</v>
      </c>
      <c r="M11" s="562" t="s">
        <v>589</v>
      </c>
      <c r="N11" s="563" t="s">
        <v>590</v>
      </c>
      <c r="O11" s="563" t="s">
        <v>591</v>
      </c>
      <c r="P11" s="568" t="s">
        <v>592</v>
      </c>
      <c r="Q11" s="562" t="s">
        <v>1400</v>
      </c>
      <c r="R11" s="568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17"/>
      <c r="D12" s="419"/>
      <c r="E12" s="419"/>
      <c r="F12" s="419"/>
      <c r="G12" s="419"/>
      <c r="H12" s="401"/>
      <c r="I12" s="402"/>
      <c r="J12" s="437" t="s">
        <v>2051</v>
      </c>
      <c r="K12" s="374">
        <v>1.1656250000000002E-3</v>
      </c>
      <c r="L12" s="374"/>
      <c r="M12" s="376" t="s">
        <v>2599</v>
      </c>
      <c r="N12" s="378" t="s">
        <v>1792</v>
      </c>
      <c r="O12" s="493" t="s">
        <v>2195</v>
      </c>
      <c r="P12" s="484" t="s">
        <v>2600</v>
      </c>
      <c r="Q12" s="439">
        <v>1.1748842592592592E-3</v>
      </c>
      <c r="R12" s="500">
        <v>1.1752314814814815E-3</v>
      </c>
      <c r="S12" s="441"/>
      <c r="T12" s="372"/>
      <c r="U12" s="389"/>
      <c r="V12" s="389"/>
    </row>
    <row r="13" spans="1:22" ht="42" customHeight="1" thickBot="1">
      <c r="A13" s="432" t="s">
        <v>1795</v>
      </c>
      <c r="B13" s="433" t="s">
        <v>1402</v>
      </c>
      <c r="C13" s="434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 t="s">
        <v>2601</v>
      </c>
      <c r="K13" s="391"/>
      <c r="L13" s="391"/>
      <c r="M13" s="403"/>
      <c r="N13" s="404"/>
      <c r="O13" s="404"/>
      <c r="P13" s="424"/>
      <c r="Q13" s="380"/>
      <c r="R13" s="406"/>
      <c r="S13" s="441"/>
      <c r="T13" s="372"/>
      <c r="U13" s="389"/>
      <c r="V13" s="389"/>
    </row>
    <row r="14" spans="1:22" ht="42" customHeight="1" thickBot="1">
      <c r="A14" s="390" t="s">
        <v>1392</v>
      </c>
      <c r="B14" s="374">
        <v>1.5460648148148146E-3</v>
      </c>
      <c r="C14" s="374"/>
      <c r="D14" s="403" t="s">
        <v>2602</v>
      </c>
      <c r="E14" s="404" t="s">
        <v>2486</v>
      </c>
      <c r="F14" s="404" t="s">
        <v>2603</v>
      </c>
      <c r="G14" s="424" t="s">
        <v>2604</v>
      </c>
      <c r="H14" s="508">
        <v>1.4907407407407406E-3</v>
      </c>
      <c r="I14" s="501">
        <v>1.4907407407407406E-3</v>
      </c>
      <c r="J14" s="390" t="s">
        <v>2605</v>
      </c>
      <c r="K14" s="391">
        <v>1.3238425925925926E-3</v>
      </c>
      <c r="L14" s="391"/>
      <c r="M14" s="494" t="s">
        <v>2606</v>
      </c>
      <c r="N14" s="504" t="s">
        <v>2587</v>
      </c>
      <c r="O14" s="504" t="s">
        <v>2607</v>
      </c>
      <c r="P14" s="505" t="s">
        <v>2608</v>
      </c>
      <c r="Q14" s="380">
        <v>1.2778935185185187E-3</v>
      </c>
      <c r="R14" s="496">
        <v>1.2815972222222222E-3</v>
      </c>
      <c r="S14" s="441"/>
      <c r="T14" s="372"/>
      <c r="U14" s="389"/>
      <c r="V14" s="389"/>
    </row>
    <row r="15" spans="1:22" ht="42" customHeight="1" thickBot="1">
      <c r="A15" s="390" t="s">
        <v>1391</v>
      </c>
      <c r="B15" s="391">
        <v>1.5491898148148149E-3</v>
      </c>
      <c r="C15" s="391"/>
      <c r="D15" s="403" t="s">
        <v>1960</v>
      </c>
      <c r="E15" s="404" t="s">
        <v>2586</v>
      </c>
      <c r="F15" s="404" t="s">
        <v>1657</v>
      </c>
      <c r="G15" s="424" t="s">
        <v>2609</v>
      </c>
      <c r="H15" s="508">
        <v>1.5331018518518521E-3</v>
      </c>
      <c r="I15" s="491">
        <v>1.5331018518518521E-3</v>
      </c>
      <c r="J15" s="408" t="s">
        <v>2610</v>
      </c>
      <c r="K15" s="409"/>
      <c r="L15" s="409"/>
      <c r="M15" s="411"/>
      <c r="N15" s="412"/>
      <c r="O15" s="412"/>
      <c r="P15" s="431"/>
      <c r="Q15" s="387"/>
      <c r="R15" s="414"/>
      <c r="S15" s="441"/>
      <c r="T15" s="372"/>
      <c r="U15" s="389"/>
      <c r="V15" s="389"/>
    </row>
    <row r="16" spans="1:22" ht="42" customHeight="1" thickBot="1">
      <c r="A16" s="390" t="s">
        <v>1590</v>
      </c>
      <c r="B16" s="391">
        <v>2.0046296296296296E-3</v>
      </c>
      <c r="C16" s="391"/>
      <c r="D16" s="403" t="s">
        <v>2611</v>
      </c>
      <c r="E16" s="404" t="s">
        <v>2612</v>
      </c>
      <c r="F16" s="404" t="s">
        <v>2299</v>
      </c>
      <c r="G16" s="424" t="s">
        <v>2515</v>
      </c>
      <c r="H16" s="508">
        <v>1.9371527777777779E-3</v>
      </c>
      <c r="I16" s="642">
        <v>1.9371527777777779E-3</v>
      </c>
      <c r="J16" s="416"/>
      <c r="K16" s="417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 t="s">
        <v>1433</v>
      </c>
      <c r="B17" s="409">
        <v>2.1216435185185184E-3</v>
      </c>
      <c r="C17" s="409"/>
      <c r="D17" s="411" t="s">
        <v>2613</v>
      </c>
      <c r="E17" s="412" t="s">
        <v>2614</v>
      </c>
      <c r="F17" s="412" t="s">
        <v>2615</v>
      </c>
      <c r="G17" s="431" t="s">
        <v>1451</v>
      </c>
      <c r="H17" s="387">
        <v>2.1101851851851854E-3</v>
      </c>
      <c r="I17" s="499">
        <v>2.1101851851851854E-3</v>
      </c>
      <c r="J17" s="574" t="s">
        <v>1808</v>
      </c>
      <c r="K17" s="571" t="s">
        <v>1402</v>
      </c>
      <c r="L17" s="571" t="s">
        <v>1399</v>
      </c>
      <c r="M17" s="447"/>
      <c r="N17" s="419"/>
      <c r="O17" s="562" t="s">
        <v>589</v>
      </c>
      <c r="P17" s="568" t="s">
        <v>590</v>
      </c>
      <c r="Q17" s="569" t="s">
        <v>1400</v>
      </c>
      <c r="R17" s="568" t="s">
        <v>593</v>
      </c>
      <c r="S17" s="441"/>
      <c r="T17" s="372"/>
      <c r="U17" s="389"/>
      <c r="V17" s="389"/>
    </row>
    <row r="18" spans="1:22" ht="42" customHeight="1" thickBot="1">
      <c r="A18" s="448"/>
      <c r="B18" s="444"/>
      <c r="C18" s="417"/>
      <c r="D18" s="419"/>
      <c r="E18" s="419"/>
      <c r="F18" s="419"/>
      <c r="G18" s="419"/>
      <c r="H18" s="401"/>
      <c r="I18" s="402"/>
      <c r="J18" s="449"/>
      <c r="K18" s="374"/>
      <c r="L18" s="374"/>
      <c r="M18" s="419"/>
      <c r="N18" s="419"/>
      <c r="O18" s="403"/>
      <c r="P18" s="424"/>
      <c r="Q18" s="450"/>
      <c r="R18" s="406"/>
      <c r="S18" s="389"/>
      <c r="T18" s="372"/>
      <c r="U18" s="389"/>
      <c r="V18" s="389"/>
    </row>
    <row r="19" spans="1:22" ht="42" customHeight="1" thickBot="1">
      <c r="A19" s="560" t="s">
        <v>1813</v>
      </c>
      <c r="B19" s="570" t="s">
        <v>1402</v>
      </c>
      <c r="C19" s="571" t="s">
        <v>1399</v>
      </c>
      <c r="D19" s="419"/>
      <c r="E19" s="419"/>
      <c r="F19" s="419"/>
      <c r="G19" s="447"/>
      <c r="H19" s="562" t="s">
        <v>1400</v>
      </c>
      <c r="I19" s="568" t="s">
        <v>593</v>
      </c>
      <c r="J19" s="449" t="s">
        <v>1285</v>
      </c>
      <c r="K19" s="391">
        <v>8.2893518518518516E-4</v>
      </c>
      <c r="L19" s="391"/>
      <c r="M19" s="419"/>
      <c r="N19" s="419"/>
      <c r="O19" s="403" t="s">
        <v>2616</v>
      </c>
      <c r="P19" s="424" t="s">
        <v>2369</v>
      </c>
      <c r="Q19" s="502">
        <v>8.0868055555555543E-4</v>
      </c>
      <c r="R19" s="491">
        <v>8.0868055555555543E-4</v>
      </c>
      <c r="S19" s="389"/>
      <c r="T19" s="372"/>
      <c r="U19" s="389"/>
      <c r="V19" s="389"/>
    </row>
    <row r="20" spans="1:22" ht="42" customHeight="1" thickBot="1">
      <c r="A20" s="449" t="s">
        <v>1486</v>
      </c>
      <c r="B20" s="374" t="s">
        <v>1407</v>
      </c>
      <c r="C20" s="374"/>
      <c r="D20" s="419"/>
      <c r="E20" s="419"/>
      <c r="F20" s="419"/>
      <c r="G20" s="401"/>
      <c r="H20" s="380" t="s">
        <v>2279</v>
      </c>
      <c r="I20" s="406" t="s">
        <v>2279</v>
      </c>
      <c r="J20" s="449" t="s">
        <v>1590</v>
      </c>
      <c r="K20" s="391">
        <v>9.4641203703703695E-4</v>
      </c>
      <c r="L20" s="391"/>
      <c r="M20" s="419"/>
      <c r="N20" s="419"/>
      <c r="O20" s="403" t="s">
        <v>2617</v>
      </c>
      <c r="P20" s="424" t="s">
        <v>2618</v>
      </c>
      <c r="Q20" s="450">
        <v>9.2106481481481477E-4</v>
      </c>
      <c r="R20" s="496">
        <v>9.2106481481481477E-4</v>
      </c>
      <c r="S20" s="389"/>
      <c r="T20" s="389"/>
      <c r="U20" s="389"/>
      <c r="V20" s="389"/>
    </row>
    <row r="21" spans="1:22" ht="42" customHeight="1" thickBot="1">
      <c r="A21" s="449" t="s">
        <v>1379</v>
      </c>
      <c r="B21" s="391" t="s">
        <v>1818</v>
      </c>
      <c r="C21" s="391"/>
      <c r="D21" s="419"/>
      <c r="E21" s="419"/>
      <c r="F21" s="419"/>
      <c r="G21" s="401"/>
      <c r="H21" s="380" t="s">
        <v>2619</v>
      </c>
      <c r="I21" s="406" t="s">
        <v>2619</v>
      </c>
      <c r="J21" s="451" t="s">
        <v>1283</v>
      </c>
      <c r="K21" s="409">
        <v>9.5196759259259269E-4</v>
      </c>
      <c r="L21" s="409"/>
      <c r="M21" s="419"/>
      <c r="N21" s="419"/>
      <c r="O21" s="411" t="s">
        <v>2620</v>
      </c>
      <c r="P21" s="431" t="s">
        <v>1903</v>
      </c>
      <c r="Q21" s="452">
        <v>9.4606481481481484E-4</v>
      </c>
      <c r="R21" s="499">
        <v>9.4606481481481484E-4</v>
      </c>
      <c r="S21" s="435"/>
      <c r="T21" s="435"/>
      <c r="U21" s="435"/>
      <c r="V21" s="435"/>
    </row>
    <row r="22" spans="1:22" ht="42" customHeight="1" thickBot="1">
      <c r="A22" s="449" t="s">
        <v>1363</v>
      </c>
      <c r="B22" s="391" t="s">
        <v>1627</v>
      </c>
      <c r="C22" s="391"/>
      <c r="D22" s="419"/>
      <c r="E22" s="419"/>
      <c r="F22" s="419"/>
      <c r="G22" s="401"/>
      <c r="H22" s="380" t="s">
        <v>2621</v>
      </c>
      <c r="I22" s="496" t="s">
        <v>2621</v>
      </c>
      <c r="J22" s="416"/>
      <c r="K22" s="417"/>
      <c r="L22" s="444"/>
      <c r="M22" s="419"/>
      <c r="N22" s="419"/>
      <c r="O22" s="419"/>
      <c r="P22" s="419"/>
      <c r="Q22" s="401"/>
      <c r="R22" s="402"/>
      <c r="S22" s="389"/>
      <c r="T22" s="389"/>
      <c r="U22" s="389"/>
      <c r="V22" s="389"/>
    </row>
    <row r="23" spans="1:22" ht="42" customHeight="1" thickBot="1">
      <c r="A23" s="451" t="s">
        <v>1489</v>
      </c>
      <c r="B23" s="453" t="s">
        <v>2489</v>
      </c>
      <c r="C23" s="409"/>
      <c r="D23" s="419"/>
      <c r="E23" s="419"/>
      <c r="F23" s="419"/>
      <c r="G23" s="401"/>
      <c r="H23" s="387" t="s">
        <v>580</v>
      </c>
      <c r="I23" s="414" t="s">
        <v>580</v>
      </c>
      <c r="J23" s="572" t="s">
        <v>1822</v>
      </c>
      <c r="K23" s="577" t="s">
        <v>1402</v>
      </c>
      <c r="L23" s="577" t="s">
        <v>1399</v>
      </c>
      <c r="M23" s="447"/>
      <c r="N23" s="419"/>
      <c r="O23" s="562" t="s">
        <v>589</v>
      </c>
      <c r="P23" s="568" t="s">
        <v>590</v>
      </c>
      <c r="Q23" s="569" t="s">
        <v>1400</v>
      </c>
      <c r="R23" s="568" t="s">
        <v>593</v>
      </c>
      <c r="S23" s="389"/>
      <c r="T23" s="389"/>
      <c r="U23" s="389"/>
      <c r="V23" s="389"/>
    </row>
    <row r="24" spans="1:22" ht="42" customHeight="1" thickBot="1">
      <c r="A24" s="448"/>
      <c r="B24" s="444"/>
      <c r="C24" s="444"/>
      <c r="D24" s="419"/>
      <c r="E24" s="419"/>
      <c r="F24" s="419"/>
      <c r="G24" s="401"/>
      <c r="H24" s="401"/>
      <c r="I24" s="402"/>
      <c r="J24" s="390" t="s">
        <v>1392</v>
      </c>
      <c r="K24" s="374">
        <v>7.565972222222222E-4</v>
      </c>
      <c r="L24" s="374"/>
      <c r="M24" s="419"/>
      <c r="N24" s="419"/>
      <c r="O24" s="403" t="s">
        <v>2622</v>
      </c>
      <c r="P24" s="424" t="s">
        <v>2623</v>
      </c>
      <c r="Q24" s="502">
        <v>7.5590277777777776E-4</v>
      </c>
      <c r="R24" s="501">
        <v>7.5590277777777776E-4</v>
      </c>
      <c r="S24" s="389"/>
      <c r="T24" s="389"/>
      <c r="U24" s="389"/>
      <c r="V24" s="389"/>
    </row>
    <row r="25" spans="1:22" ht="42" customHeight="1" thickBot="1">
      <c r="A25" s="560" t="s">
        <v>1825</v>
      </c>
      <c r="B25" s="570" t="s">
        <v>1402</v>
      </c>
      <c r="C25" s="571" t="s">
        <v>1399</v>
      </c>
      <c r="D25" s="447"/>
      <c r="E25" s="447"/>
      <c r="F25" s="562" t="s">
        <v>589</v>
      </c>
      <c r="G25" s="568" t="s">
        <v>590</v>
      </c>
      <c r="H25" s="569" t="s">
        <v>1400</v>
      </c>
      <c r="I25" s="568" t="s">
        <v>593</v>
      </c>
      <c r="J25" s="390" t="s">
        <v>1391</v>
      </c>
      <c r="K25" s="391">
        <v>8.0196759259259273E-4</v>
      </c>
      <c r="L25" s="391"/>
      <c r="M25" s="419"/>
      <c r="N25" s="419"/>
      <c r="O25" s="403" t="s">
        <v>2280</v>
      </c>
      <c r="P25" s="424" t="s">
        <v>2624</v>
      </c>
      <c r="Q25" s="502">
        <v>7.7291666666666665E-4</v>
      </c>
      <c r="R25" s="501">
        <v>7.7291666666666665E-4</v>
      </c>
      <c r="S25" s="389"/>
      <c r="T25" s="389"/>
      <c r="U25" s="389"/>
      <c r="V25" s="389"/>
    </row>
    <row r="26" spans="1:22" ht="42" customHeight="1" thickBot="1">
      <c r="A26" s="449" t="s">
        <v>1285</v>
      </c>
      <c r="B26" s="374">
        <v>7.8807870370370371E-4</v>
      </c>
      <c r="C26" s="374"/>
      <c r="D26" s="419"/>
      <c r="E26" s="419"/>
      <c r="F26" s="403" t="s">
        <v>2625</v>
      </c>
      <c r="G26" s="424" t="s">
        <v>2617</v>
      </c>
      <c r="H26" s="450">
        <v>7.782407407407408E-4</v>
      </c>
      <c r="I26" s="496">
        <v>7.782407407407408E-4</v>
      </c>
      <c r="J26" s="390" t="s">
        <v>1341</v>
      </c>
      <c r="K26" s="391">
        <v>8.0347222222222224E-4</v>
      </c>
      <c r="L26" s="391"/>
      <c r="M26" s="419"/>
      <c r="N26" s="419"/>
      <c r="O26" s="403" t="s">
        <v>2626</v>
      </c>
      <c r="P26" s="424" t="s">
        <v>1737</v>
      </c>
      <c r="Q26" s="502">
        <v>7.9398148148148145E-4</v>
      </c>
      <c r="R26" s="491">
        <v>7.9398148148148145E-4</v>
      </c>
      <c r="S26" s="435"/>
      <c r="T26" s="435"/>
      <c r="U26" s="435"/>
      <c r="V26" s="435"/>
    </row>
    <row r="27" spans="1:22" ht="42" customHeight="1" thickBot="1">
      <c r="A27" s="449" t="s">
        <v>806</v>
      </c>
      <c r="B27" s="391">
        <v>8.5138888888888894E-4</v>
      </c>
      <c r="C27" s="391"/>
      <c r="D27" s="419"/>
      <c r="E27" s="419"/>
      <c r="F27" s="403" t="s">
        <v>2442</v>
      </c>
      <c r="G27" s="424" t="s">
        <v>2627</v>
      </c>
      <c r="H27" s="450">
        <v>8.1365740740740736E-4</v>
      </c>
      <c r="I27" s="496">
        <v>8.1365740740740736E-4</v>
      </c>
      <c r="J27" s="408" t="s">
        <v>806</v>
      </c>
      <c r="K27" s="456">
        <v>9.1006944444444436E-4</v>
      </c>
      <c r="L27" s="409"/>
      <c r="M27" s="419"/>
      <c r="N27" s="419"/>
      <c r="O27" s="411" t="s">
        <v>2628</v>
      </c>
      <c r="P27" s="431" t="s">
        <v>2629</v>
      </c>
      <c r="Q27" s="641">
        <v>8.5486111111111103E-4</v>
      </c>
      <c r="R27" s="511">
        <v>8.5486111111111103E-4</v>
      </c>
      <c r="S27" s="389"/>
      <c r="T27" s="389"/>
      <c r="U27" s="389"/>
      <c r="V27" s="389"/>
    </row>
    <row r="28" spans="1:22" ht="42" customHeight="1" thickBot="1">
      <c r="A28" s="449" t="s">
        <v>1283</v>
      </c>
      <c r="B28" s="391">
        <v>8.6608796296296304E-4</v>
      </c>
      <c r="C28" s="391"/>
      <c r="D28" s="419"/>
      <c r="E28" s="419"/>
      <c r="F28" s="403" t="s">
        <v>2630</v>
      </c>
      <c r="G28" s="424" t="s">
        <v>2631</v>
      </c>
      <c r="H28" s="450">
        <v>8.6423611111111109E-4</v>
      </c>
      <c r="I28" s="496">
        <v>8.6423611111111109E-4</v>
      </c>
      <c r="J28" s="416"/>
      <c r="K28" s="417"/>
      <c r="L28" s="444"/>
      <c r="M28" s="419"/>
      <c r="N28" s="419"/>
      <c r="O28" s="419"/>
      <c r="P28" s="419"/>
      <c r="Q28" s="401"/>
      <c r="R28" s="402"/>
      <c r="S28" s="389"/>
      <c r="T28" s="389"/>
      <c r="U28" s="389"/>
      <c r="V28" s="389"/>
    </row>
    <row r="29" spans="1:22" ht="42" customHeight="1" thickBot="1">
      <c r="A29" s="451"/>
      <c r="B29" s="453"/>
      <c r="C29" s="409"/>
      <c r="D29" s="419"/>
      <c r="E29" s="419"/>
      <c r="F29" s="411"/>
      <c r="G29" s="431"/>
      <c r="H29" s="452"/>
      <c r="I29" s="414"/>
      <c r="J29" s="572" t="s">
        <v>1839</v>
      </c>
      <c r="K29" s="571" t="s">
        <v>1398</v>
      </c>
      <c r="L29" s="573" t="s">
        <v>1399</v>
      </c>
      <c r="M29" s="562" t="s">
        <v>599</v>
      </c>
      <c r="N29" s="563" t="s">
        <v>600</v>
      </c>
      <c r="O29" s="563" t="s">
        <v>601</v>
      </c>
      <c r="P29" s="564" t="s">
        <v>602</v>
      </c>
      <c r="Q29" s="565" t="s">
        <v>1400</v>
      </c>
      <c r="R29" s="566" t="s">
        <v>593</v>
      </c>
      <c r="S29" s="389"/>
      <c r="T29" s="389"/>
      <c r="U29" s="389"/>
      <c r="V29" s="389"/>
    </row>
    <row r="30" spans="1:22" ht="42" customHeight="1" thickBot="1">
      <c r="A30" s="448"/>
      <c r="B30" s="444"/>
      <c r="C30" s="444"/>
      <c r="D30" s="419"/>
      <c r="E30" s="419"/>
      <c r="F30" s="419"/>
      <c r="G30" s="419"/>
      <c r="H30" s="401"/>
      <c r="I30" s="402"/>
      <c r="J30" s="437" t="s">
        <v>2632</v>
      </c>
      <c r="K30" s="374">
        <v>2.6296296296296293E-3</v>
      </c>
      <c r="L30" s="374"/>
      <c r="M30" s="376" t="s">
        <v>2633</v>
      </c>
      <c r="N30" s="493" t="s">
        <v>2634</v>
      </c>
      <c r="O30" s="493" t="s">
        <v>2635</v>
      </c>
      <c r="P30" s="477" t="s">
        <v>2636</v>
      </c>
      <c r="Q30" s="508">
        <v>2.6256944444444444E-3</v>
      </c>
      <c r="R30" s="491">
        <v>2.6275462962962962E-3</v>
      </c>
      <c r="S30" s="389"/>
      <c r="T30" s="389"/>
      <c r="U30" s="389"/>
      <c r="V30" s="389"/>
    </row>
    <row r="31" spans="1:22" ht="42" customHeight="1" thickBot="1">
      <c r="A31" s="560" t="s">
        <v>1845</v>
      </c>
      <c r="B31" s="570" t="s">
        <v>1402</v>
      </c>
      <c r="C31" s="571" t="s">
        <v>1399</v>
      </c>
      <c r="D31" s="447"/>
      <c r="E31" s="447"/>
      <c r="F31" s="562" t="s">
        <v>589</v>
      </c>
      <c r="G31" s="568" t="s">
        <v>590</v>
      </c>
      <c r="H31" s="575" t="s">
        <v>1400</v>
      </c>
      <c r="I31" s="576" t="s">
        <v>593</v>
      </c>
      <c r="J31" s="390" t="s">
        <v>2637</v>
      </c>
      <c r="K31" s="391"/>
      <c r="L31" s="391"/>
      <c r="M31" s="403"/>
      <c r="N31" s="404"/>
      <c r="O31" s="404"/>
      <c r="P31" s="405"/>
      <c r="Q31" s="387"/>
      <c r="R31" s="414"/>
      <c r="S31" s="389"/>
      <c r="T31" s="389"/>
      <c r="U31" s="389"/>
      <c r="V31" s="389"/>
    </row>
    <row r="32" spans="1:22" ht="42" customHeight="1" thickBot="1">
      <c r="A32" s="449" t="s">
        <v>1486</v>
      </c>
      <c r="B32" s="374" t="s">
        <v>2387</v>
      </c>
      <c r="C32" s="374"/>
      <c r="D32" s="419"/>
      <c r="E32" s="419"/>
      <c r="F32" s="403" t="s">
        <v>2085</v>
      </c>
      <c r="G32" s="424" t="s">
        <v>1847</v>
      </c>
      <c r="H32" s="459" t="s">
        <v>2638</v>
      </c>
      <c r="I32" s="509" t="s">
        <v>2638</v>
      </c>
      <c r="J32" s="390" t="s">
        <v>2639</v>
      </c>
      <c r="K32" s="391">
        <v>3.1057870370370371E-3</v>
      </c>
      <c r="L32" s="391"/>
      <c r="M32" s="494">
        <v>7.3807870370370357E-4</v>
      </c>
      <c r="N32" s="504">
        <v>7.6828703703703705E-4</v>
      </c>
      <c r="O32" s="504">
        <v>7.8368055555555558E-4</v>
      </c>
      <c r="P32" s="405">
        <v>7.7465277777777775E-4</v>
      </c>
      <c r="Q32" s="387">
        <v>3.066898148148148E-3</v>
      </c>
      <c r="R32" s="414">
        <v>3.0775462962962965E-3</v>
      </c>
      <c r="S32" s="389"/>
      <c r="T32" s="389"/>
      <c r="U32" s="389"/>
      <c r="V32" s="389"/>
    </row>
    <row r="33" spans="1:18" ht="42" customHeight="1" thickBot="1">
      <c r="A33" s="449" t="s">
        <v>1379</v>
      </c>
      <c r="B33" s="391" t="s">
        <v>1851</v>
      </c>
      <c r="C33" s="391"/>
      <c r="D33" s="419"/>
      <c r="E33" s="419"/>
      <c r="F33" s="403" t="s">
        <v>1859</v>
      </c>
      <c r="G33" s="424" t="s">
        <v>1847</v>
      </c>
      <c r="H33" s="506" t="s">
        <v>2640</v>
      </c>
      <c r="I33" s="509" t="s">
        <v>2640</v>
      </c>
      <c r="J33" s="408" t="s">
        <v>2641</v>
      </c>
      <c r="K33" s="409"/>
      <c r="L33" s="409"/>
      <c r="M33" s="411"/>
      <c r="N33" s="412"/>
      <c r="O33" s="412"/>
      <c r="P33" s="413"/>
      <c r="Q33" s="387"/>
      <c r="R33" s="414"/>
    </row>
    <row r="34" spans="1:18" ht="42" customHeight="1" thickBot="1">
      <c r="A34" s="449" t="s">
        <v>1341</v>
      </c>
      <c r="B34" s="391" t="s">
        <v>2563</v>
      </c>
      <c r="C34" s="391"/>
      <c r="D34" s="419"/>
      <c r="E34" s="419"/>
      <c r="F34" s="403" t="s">
        <v>2642</v>
      </c>
      <c r="G34" s="424" t="s">
        <v>2643</v>
      </c>
      <c r="H34" s="506" t="s">
        <v>2644</v>
      </c>
      <c r="I34" s="509" t="s">
        <v>2644</v>
      </c>
      <c r="J34" s="416"/>
      <c r="K34" s="417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/>
      <c r="B35" s="453"/>
      <c r="C35" s="409"/>
      <c r="D35" s="419"/>
      <c r="E35" s="419"/>
      <c r="F35" s="411"/>
      <c r="G35" s="431"/>
      <c r="H35" s="462"/>
      <c r="I35" s="483"/>
      <c r="J35" s="416"/>
      <c r="K35" s="417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88"/>
      <c r="D36" s="466"/>
      <c r="E36" s="466"/>
      <c r="F36" s="466"/>
      <c r="G36" s="466"/>
      <c r="H36" s="462"/>
      <c r="I36" s="467"/>
      <c r="J36" s="468" t="s">
        <v>628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>
      <c r="A37" s="389"/>
      <c r="B37" s="473"/>
      <c r="C37" s="474"/>
      <c r="D37" s="389"/>
      <c r="E37" s="389"/>
      <c r="F37" s="389"/>
      <c r="G37" s="389"/>
      <c r="H37" s="389"/>
      <c r="I37" s="389"/>
      <c r="J37" s="389"/>
      <c r="K37" s="473"/>
      <c r="L37" s="389"/>
      <c r="M37" s="389"/>
      <c r="N37" s="389"/>
      <c r="O37" s="389"/>
      <c r="P37" s="389"/>
      <c r="Q37" s="389"/>
      <c r="R37" s="389"/>
    </row>
    <row r="38" spans="1:18" ht="42" customHeight="1">
      <c r="A38" s="389"/>
      <c r="B38" s="473"/>
      <c r="C38" s="474"/>
      <c r="D38" s="389"/>
      <c r="E38" s="389"/>
      <c r="F38" s="389"/>
      <c r="G38" s="389"/>
      <c r="H38" s="389"/>
      <c r="I38" s="389"/>
      <c r="J38" s="475"/>
      <c r="K38" s="444"/>
      <c r="L38" s="444"/>
      <c r="M38" s="419"/>
      <c r="N38" s="419"/>
      <c r="O38" s="419"/>
      <c r="P38" s="419"/>
      <c r="Q38" s="401"/>
      <c r="R38" s="401"/>
    </row>
    <row r="39" spans="1:18" ht="42" customHeight="1">
      <c r="A39" s="389"/>
      <c r="B39" s="473"/>
      <c r="C39" s="474"/>
      <c r="D39" s="389"/>
      <c r="E39" s="389"/>
      <c r="F39" s="389"/>
      <c r="G39" s="389"/>
      <c r="H39" s="389"/>
      <c r="I39" s="389"/>
      <c r="J39" s="389"/>
      <c r="K39" s="473"/>
      <c r="L39" s="389"/>
      <c r="M39" s="389"/>
      <c r="N39" s="389"/>
      <c r="O39" s="389"/>
      <c r="P39" s="389"/>
      <c r="Q39" s="389"/>
      <c r="R39" s="389"/>
    </row>
    <row r="40" spans="1:18" ht="42" customHeight="1">
      <c r="A40" s="389"/>
      <c r="B40" s="473"/>
      <c r="C40" s="474"/>
      <c r="D40" s="389"/>
      <c r="E40" s="389"/>
      <c r="F40" s="389"/>
      <c r="G40" s="389"/>
      <c r="H40" s="389"/>
      <c r="I40" s="389"/>
      <c r="J40" s="475"/>
      <c r="K40" s="444"/>
      <c r="L40" s="444"/>
      <c r="M40" s="389"/>
      <c r="N40" s="389"/>
      <c r="O40" s="389"/>
      <c r="P40" s="389"/>
      <c r="Q40" s="389"/>
      <c r="R40" s="389"/>
    </row>
    <row r="41" spans="1:18" ht="42" customHeight="1">
      <c r="A41" s="389"/>
      <c r="B41" s="473"/>
      <c r="C41" s="474"/>
      <c r="D41" s="389"/>
      <c r="E41" s="389"/>
      <c r="F41" s="389"/>
      <c r="G41" s="389"/>
      <c r="H41" s="389"/>
      <c r="I41" s="389"/>
      <c r="J41" s="389"/>
      <c r="K41" s="473"/>
      <c r="L41" s="389"/>
      <c r="M41" s="389"/>
      <c r="N41" s="389"/>
      <c r="O41" s="389"/>
      <c r="P41" s="389"/>
      <c r="Q41" s="389"/>
      <c r="R41" s="389"/>
    </row>
    <row r="42" spans="1:18" ht="42" customHeight="1">
      <c r="A42" s="389"/>
      <c r="B42" s="473"/>
      <c r="C42" s="474"/>
      <c r="D42" s="389"/>
      <c r="E42" s="389"/>
      <c r="F42" s="389"/>
      <c r="G42" s="389"/>
      <c r="H42" s="389"/>
      <c r="I42" s="389"/>
      <c r="J42" s="389"/>
      <c r="K42" s="473"/>
      <c r="L42" s="389"/>
      <c r="M42" s="389"/>
      <c r="N42" s="389"/>
      <c r="O42" s="389"/>
      <c r="P42" s="389"/>
      <c r="Q42" s="389"/>
      <c r="R42" s="389"/>
    </row>
    <row r="43" spans="1:18" ht="42" customHeight="1">
      <c r="A43" s="389"/>
      <c r="B43" s="473"/>
      <c r="C43" s="474"/>
      <c r="D43" s="389"/>
      <c r="E43" s="389"/>
      <c r="F43" s="389"/>
      <c r="G43" s="389"/>
      <c r="H43" s="389"/>
      <c r="I43" s="389"/>
      <c r="J43" s="389"/>
      <c r="K43" s="473"/>
      <c r="L43" s="389"/>
      <c r="M43" s="389"/>
      <c r="N43" s="389"/>
      <c r="O43" s="389"/>
      <c r="P43" s="389"/>
      <c r="Q43" s="389"/>
      <c r="R43" s="389"/>
    </row>
    <row r="44" spans="1:18" ht="42" customHeight="1">
      <c r="A44" s="389"/>
      <c r="B44" s="473"/>
      <c r="C44" s="474"/>
      <c r="D44" s="389"/>
      <c r="E44" s="389"/>
      <c r="F44" s="389"/>
      <c r="G44" s="389"/>
      <c r="H44" s="389"/>
      <c r="I44" s="389"/>
      <c r="J44" s="389"/>
      <c r="K44" s="473"/>
      <c r="L44" s="389"/>
      <c r="M44" s="389"/>
      <c r="N44" s="389"/>
      <c r="O44" s="389"/>
      <c r="P44" s="389"/>
      <c r="Q44" s="389"/>
      <c r="R44" s="389"/>
    </row>
    <row r="45" spans="1:18" ht="42" customHeight="1">
      <c r="A45" s="389"/>
      <c r="B45" s="473"/>
      <c r="C45" s="474"/>
      <c r="D45" s="389"/>
      <c r="E45" s="389"/>
      <c r="F45" s="389"/>
      <c r="G45" s="389"/>
      <c r="H45" s="389"/>
      <c r="I45" s="389"/>
      <c r="J45" s="389"/>
      <c r="K45" s="473"/>
      <c r="L45" s="389"/>
      <c r="M45" s="389"/>
      <c r="N45" s="389"/>
      <c r="O45" s="389"/>
      <c r="P45" s="389"/>
      <c r="Q45" s="389"/>
      <c r="R45" s="389"/>
    </row>
    <row r="46" spans="1:18" ht="42" customHeight="1">
      <c r="A46" s="389"/>
      <c r="B46" s="473"/>
      <c r="C46" s="474"/>
      <c r="D46" s="389"/>
      <c r="E46" s="389"/>
      <c r="F46" s="389"/>
      <c r="G46" s="389"/>
      <c r="H46" s="389"/>
      <c r="I46" s="389"/>
      <c r="J46" s="389"/>
      <c r="K46" s="473"/>
      <c r="L46" s="389"/>
      <c r="M46" s="389"/>
      <c r="N46" s="389"/>
      <c r="O46" s="389"/>
      <c r="P46" s="389"/>
      <c r="Q46" s="389"/>
      <c r="R46" s="389"/>
    </row>
    <row r="47" spans="1:18" ht="42" customHeight="1">
      <c r="A47" s="389"/>
      <c r="B47" s="473"/>
      <c r="C47" s="474"/>
      <c r="D47" s="389"/>
      <c r="E47" s="389"/>
      <c r="F47" s="389"/>
      <c r="G47" s="389"/>
      <c r="H47" s="389"/>
      <c r="I47" s="389"/>
      <c r="J47" s="389"/>
      <c r="K47" s="473"/>
      <c r="L47" s="389"/>
      <c r="M47" s="389"/>
      <c r="N47" s="389"/>
      <c r="O47" s="389"/>
      <c r="P47" s="389"/>
      <c r="Q47" s="389"/>
      <c r="R47" s="389"/>
    </row>
    <row r="48" spans="1:18" ht="42" customHeight="1">
      <c r="A48" s="389"/>
      <c r="B48" s="473"/>
      <c r="C48" s="474"/>
      <c r="D48" s="389"/>
      <c r="E48" s="389"/>
      <c r="F48" s="389"/>
      <c r="G48" s="389"/>
      <c r="H48" s="389"/>
      <c r="I48" s="389"/>
      <c r="J48" s="389"/>
      <c r="K48" s="473"/>
      <c r="L48" s="389"/>
      <c r="M48" s="389"/>
      <c r="N48" s="389"/>
      <c r="O48" s="389"/>
      <c r="P48" s="389"/>
      <c r="Q48" s="389"/>
      <c r="R48" s="389"/>
    </row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39" priority="10"/>
  </conditionalFormatting>
  <conditionalFormatting sqref="C8:C11">
    <cfRule type="duplicateValues" dxfId="38" priority="9"/>
  </conditionalFormatting>
  <conditionalFormatting sqref="C14:C17">
    <cfRule type="duplicateValues" dxfId="37" priority="8"/>
  </conditionalFormatting>
  <conditionalFormatting sqref="C20:C23">
    <cfRule type="duplicateValues" dxfId="36" priority="7"/>
  </conditionalFormatting>
  <conditionalFormatting sqref="C26:C29">
    <cfRule type="duplicateValues" dxfId="35" priority="6"/>
  </conditionalFormatting>
  <conditionalFormatting sqref="C32:C35">
    <cfRule type="duplicateValues" dxfId="34" priority="5"/>
  </conditionalFormatting>
  <conditionalFormatting sqref="L12:L15">
    <cfRule type="duplicateValues" dxfId="33" priority="4"/>
  </conditionalFormatting>
  <conditionalFormatting sqref="L18:L21">
    <cfRule type="duplicateValues" dxfId="32" priority="3"/>
  </conditionalFormatting>
  <conditionalFormatting sqref="L24:L27">
    <cfRule type="duplicateValues" dxfId="31" priority="2"/>
  </conditionalFormatting>
  <conditionalFormatting sqref="L30:L33">
    <cfRule type="duplicateValues" dxfId="30" priority="1"/>
  </conditionalFormatting>
  <pageMargins left="0.25" right="0.25" top="0.25" bottom="0.25" header="0.3" footer="0.25"/>
  <pageSetup scale="25" orientation="portrait" copies="2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BC89-45CA-F748-BBFC-0A0F962D5E2B}">
  <sheetPr>
    <pageSetUpPr fitToPage="1"/>
  </sheetPr>
  <dimension ref="A1:V125"/>
  <sheetViews>
    <sheetView topLeftCell="F17" zoomScaleNormal="100" workbookViewId="0"/>
  </sheetViews>
  <sheetFormatPr defaultColWidth="11.42578125" defaultRowHeight="17.100000000000001"/>
  <cols>
    <col min="1" max="1" width="50.7109375" style="624" customWidth="1"/>
    <col min="2" max="2" width="18.7109375" style="626" customWidth="1"/>
    <col min="3" max="3" width="17.7109375" style="627" customWidth="1"/>
    <col min="4" max="7" width="15.7109375" style="624" customWidth="1"/>
    <col min="8" max="9" width="17.7109375" style="624" customWidth="1"/>
    <col min="10" max="10" width="50.42578125" style="624" customWidth="1"/>
    <col min="11" max="11" width="18.42578125" style="626" customWidth="1"/>
    <col min="12" max="12" width="17.85546875" style="624" customWidth="1"/>
    <col min="13" max="16" width="15.7109375" style="624" customWidth="1"/>
    <col min="17" max="18" width="17.7109375" style="624" customWidth="1"/>
    <col min="19" max="19" width="12" style="624" bestFit="1" customWidth="1"/>
    <col min="20" max="20" width="11.42578125" style="624" bestFit="1" customWidth="1"/>
    <col min="21" max="21" width="9.140625" style="624" bestFit="1" customWidth="1"/>
    <col min="22" max="22" width="12.42578125" style="624" bestFit="1" customWidth="1"/>
    <col min="23" max="256" width="11.42578125" style="624"/>
    <col min="257" max="257" width="50.7109375" style="624" customWidth="1"/>
    <col min="258" max="258" width="18.7109375" style="624" customWidth="1"/>
    <col min="259" max="259" width="17.7109375" style="624" customWidth="1"/>
    <col min="260" max="263" width="15.7109375" style="624" customWidth="1"/>
    <col min="264" max="265" width="17.7109375" style="624" customWidth="1"/>
    <col min="266" max="266" width="50.42578125" style="624" customWidth="1"/>
    <col min="267" max="267" width="18.42578125" style="624" customWidth="1"/>
    <col min="268" max="268" width="17.85546875" style="624" customWidth="1"/>
    <col min="269" max="272" width="15.7109375" style="624" customWidth="1"/>
    <col min="273" max="274" width="17.7109375" style="624" customWidth="1"/>
    <col min="275" max="275" width="12" style="624" bestFit="1" customWidth="1"/>
    <col min="276" max="276" width="11.42578125" style="624" bestFit="1" customWidth="1"/>
    <col min="277" max="277" width="9.140625" style="624" bestFit="1" customWidth="1"/>
    <col min="278" max="278" width="12.42578125" style="624" bestFit="1" customWidth="1"/>
    <col min="279" max="512" width="11.42578125" style="624"/>
    <col min="513" max="513" width="50.7109375" style="624" customWidth="1"/>
    <col min="514" max="514" width="18.7109375" style="624" customWidth="1"/>
    <col min="515" max="515" width="17.7109375" style="624" customWidth="1"/>
    <col min="516" max="519" width="15.7109375" style="624" customWidth="1"/>
    <col min="520" max="521" width="17.7109375" style="624" customWidth="1"/>
    <col min="522" max="522" width="50.42578125" style="624" customWidth="1"/>
    <col min="523" max="523" width="18.42578125" style="624" customWidth="1"/>
    <col min="524" max="524" width="17.85546875" style="624" customWidth="1"/>
    <col min="525" max="528" width="15.7109375" style="624" customWidth="1"/>
    <col min="529" max="530" width="17.7109375" style="624" customWidth="1"/>
    <col min="531" max="531" width="12" style="624" bestFit="1" customWidth="1"/>
    <col min="532" max="532" width="11.42578125" style="624" bestFit="1" customWidth="1"/>
    <col min="533" max="533" width="9.140625" style="624" bestFit="1" customWidth="1"/>
    <col min="534" max="534" width="12.42578125" style="624" bestFit="1" customWidth="1"/>
    <col min="535" max="768" width="11.42578125" style="624"/>
    <col min="769" max="769" width="50.7109375" style="624" customWidth="1"/>
    <col min="770" max="770" width="18.7109375" style="624" customWidth="1"/>
    <col min="771" max="771" width="17.7109375" style="624" customWidth="1"/>
    <col min="772" max="775" width="15.7109375" style="624" customWidth="1"/>
    <col min="776" max="777" width="17.7109375" style="624" customWidth="1"/>
    <col min="778" max="778" width="50.42578125" style="624" customWidth="1"/>
    <col min="779" max="779" width="18.42578125" style="624" customWidth="1"/>
    <col min="780" max="780" width="17.85546875" style="624" customWidth="1"/>
    <col min="781" max="784" width="15.7109375" style="624" customWidth="1"/>
    <col min="785" max="786" width="17.7109375" style="624" customWidth="1"/>
    <col min="787" max="787" width="12" style="624" bestFit="1" customWidth="1"/>
    <col min="788" max="788" width="11.42578125" style="624" bestFit="1" customWidth="1"/>
    <col min="789" max="789" width="9.140625" style="624" bestFit="1" customWidth="1"/>
    <col min="790" max="790" width="12.42578125" style="624" bestFit="1" customWidth="1"/>
    <col min="791" max="1024" width="11.42578125" style="624"/>
    <col min="1025" max="1025" width="50.7109375" style="624" customWidth="1"/>
    <col min="1026" max="1026" width="18.7109375" style="624" customWidth="1"/>
    <col min="1027" max="1027" width="17.7109375" style="624" customWidth="1"/>
    <col min="1028" max="1031" width="15.7109375" style="624" customWidth="1"/>
    <col min="1032" max="1033" width="17.7109375" style="624" customWidth="1"/>
    <col min="1034" max="1034" width="50.42578125" style="624" customWidth="1"/>
    <col min="1035" max="1035" width="18.42578125" style="624" customWidth="1"/>
    <col min="1036" max="1036" width="17.85546875" style="624" customWidth="1"/>
    <col min="1037" max="1040" width="15.7109375" style="624" customWidth="1"/>
    <col min="1041" max="1042" width="17.7109375" style="624" customWidth="1"/>
    <col min="1043" max="1043" width="12" style="624" bestFit="1" customWidth="1"/>
    <col min="1044" max="1044" width="11.42578125" style="624" bestFit="1" customWidth="1"/>
    <col min="1045" max="1045" width="9.140625" style="624" bestFit="1" customWidth="1"/>
    <col min="1046" max="1046" width="12.42578125" style="624" bestFit="1" customWidth="1"/>
    <col min="1047" max="1280" width="11.42578125" style="624"/>
    <col min="1281" max="1281" width="50.7109375" style="624" customWidth="1"/>
    <col min="1282" max="1282" width="18.7109375" style="624" customWidth="1"/>
    <col min="1283" max="1283" width="17.7109375" style="624" customWidth="1"/>
    <col min="1284" max="1287" width="15.7109375" style="624" customWidth="1"/>
    <col min="1288" max="1289" width="17.7109375" style="624" customWidth="1"/>
    <col min="1290" max="1290" width="50.42578125" style="624" customWidth="1"/>
    <col min="1291" max="1291" width="18.42578125" style="624" customWidth="1"/>
    <col min="1292" max="1292" width="17.85546875" style="624" customWidth="1"/>
    <col min="1293" max="1296" width="15.7109375" style="624" customWidth="1"/>
    <col min="1297" max="1298" width="17.7109375" style="624" customWidth="1"/>
    <col min="1299" max="1299" width="12" style="624" bestFit="1" customWidth="1"/>
    <col min="1300" max="1300" width="11.42578125" style="624" bestFit="1" customWidth="1"/>
    <col min="1301" max="1301" width="9.140625" style="624" bestFit="1" customWidth="1"/>
    <col min="1302" max="1302" width="12.42578125" style="624" bestFit="1" customWidth="1"/>
    <col min="1303" max="1536" width="11.42578125" style="624"/>
    <col min="1537" max="1537" width="50.7109375" style="624" customWidth="1"/>
    <col min="1538" max="1538" width="18.7109375" style="624" customWidth="1"/>
    <col min="1539" max="1539" width="17.7109375" style="624" customWidth="1"/>
    <col min="1540" max="1543" width="15.7109375" style="624" customWidth="1"/>
    <col min="1544" max="1545" width="17.7109375" style="624" customWidth="1"/>
    <col min="1546" max="1546" width="50.42578125" style="624" customWidth="1"/>
    <col min="1547" max="1547" width="18.42578125" style="624" customWidth="1"/>
    <col min="1548" max="1548" width="17.85546875" style="624" customWidth="1"/>
    <col min="1549" max="1552" width="15.7109375" style="624" customWidth="1"/>
    <col min="1553" max="1554" width="17.7109375" style="624" customWidth="1"/>
    <col min="1555" max="1555" width="12" style="624" bestFit="1" customWidth="1"/>
    <col min="1556" max="1556" width="11.42578125" style="624" bestFit="1" customWidth="1"/>
    <col min="1557" max="1557" width="9.140625" style="624" bestFit="1" customWidth="1"/>
    <col min="1558" max="1558" width="12.42578125" style="624" bestFit="1" customWidth="1"/>
    <col min="1559" max="1792" width="11.42578125" style="624"/>
    <col min="1793" max="1793" width="50.7109375" style="624" customWidth="1"/>
    <col min="1794" max="1794" width="18.7109375" style="624" customWidth="1"/>
    <col min="1795" max="1795" width="17.7109375" style="624" customWidth="1"/>
    <col min="1796" max="1799" width="15.7109375" style="624" customWidth="1"/>
    <col min="1800" max="1801" width="17.7109375" style="624" customWidth="1"/>
    <col min="1802" max="1802" width="50.42578125" style="624" customWidth="1"/>
    <col min="1803" max="1803" width="18.42578125" style="624" customWidth="1"/>
    <col min="1804" max="1804" width="17.85546875" style="624" customWidth="1"/>
    <col min="1805" max="1808" width="15.7109375" style="624" customWidth="1"/>
    <col min="1809" max="1810" width="17.7109375" style="624" customWidth="1"/>
    <col min="1811" max="1811" width="12" style="624" bestFit="1" customWidth="1"/>
    <col min="1812" max="1812" width="11.42578125" style="624" bestFit="1" customWidth="1"/>
    <col min="1813" max="1813" width="9.140625" style="624" bestFit="1" customWidth="1"/>
    <col min="1814" max="1814" width="12.42578125" style="624" bestFit="1" customWidth="1"/>
    <col min="1815" max="2048" width="11.42578125" style="624"/>
    <col min="2049" max="2049" width="50.7109375" style="624" customWidth="1"/>
    <col min="2050" max="2050" width="18.7109375" style="624" customWidth="1"/>
    <col min="2051" max="2051" width="17.7109375" style="624" customWidth="1"/>
    <col min="2052" max="2055" width="15.7109375" style="624" customWidth="1"/>
    <col min="2056" max="2057" width="17.7109375" style="624" customWidth="1"/>
    <col min="2058" max="2058" width="50.42578125" style="624" customWidth="1"/>
    <col min="2059" max="2059" width="18.42578125" style="624" customWidth="1"/>
    <col min="2060" max="2060" width="17.85546875" style="624" customWidth="1"/>
    <col min="2061" max="2064" width="15.7109375" style="624" customWidth="1"/>
    <col min="2065" max="2066" width="17.7109375" style="624" customWidth="1"/>
    <col min="2067" max="2067" width="12" style="624" bestFit="1" customWidth="1"/>
    <col min="2068" max="2068" width="11.42578125" style="624" bestFit="1" customWidth="1"/>
    <col min="2069" max="2069" width="9.140625" style="624" bestFit="1" customWidth="1"/>
    <col min="2070" max="2070" width="12.42578125" style="624" bestFit="1" customWidth="1"/>
    <col min="2071" max="2304" width="11.42578125" style="624"/>
    <col min="2305" max="2305" width="50.7109375" style="624" customWidth="1"/>
    <col min="2306" max="2306" width="18.7109375" style="624" customWidth="1"/>
    <col min="2307" max="2307" width="17.7109375" style="624" customWidth="1"/>
    <col min="2308" max="2311" width="15.7109375" style="624" customWidth="1"/>
    <col min="2312" max="2313" width="17.7109375" style="624" customWidth="1"/>
    <col min="2314" max="2314" width="50.42578125" style="624" customWidth="1"/>
    <col min="2315" max="2315" width="18.42578125" style="624" customWidth="1"/>
    <col min="2316" max="2316" width="17.85546875" style="624" customWidth="1"/>
    <col min="2317" max="2320" width="15.7109375" style="624" customWidth="1"/>
    <col min="2321" max="2322" width="17.7109375" style="624" customWidth="1"/>
    <col min="2323" max="2323" width="12" style="624" bestFit="1" customWidth="1"/>
    <col min="2324" max="2324" width="11.42578125" style="624" bestFit="1" customWidth="1"/>
    <col min="2325" max="2325" width="9.140625" style="624" bestFit="1" customWidth="1"/>
    <col min="2326" max="2326" width="12.42578125" style="624" bestFit="1" customWidth="1"/>
    <col min="2327" max="2560" width="11.42578125" style="624"/>
    <col min="2561" max="2561" width="50.7109375" style="624" customWidth="1"/>
    <col min="2562" max="2562" width="18.7109375" style="624" customWidth="1"/>
    <col min="2563" max="2563" width="17.7109375" style="624" customWidth="1"/>
    <col min="2564" max="2567" width="15.7109375" style="624" customWidth="1"/>
    <col min="2568" max="2569" width="17.7109375" style="624" customWidth="1"/>
    <col min="2570" max="2570" width="50.42578125" style="624" customWidth="1"/>
    <col min="2571" max="2571" width="18.42578125" style="624" customWidth="1"/>
    <col min="2572" max="2572" width="17.85546875" style="624" customWidth="1"/>
    <col min="2573" max="2576" width="15.7109375" style="624" customWidth="1"/>
    <col min="2577" max="2578" width="17.7109375" style="624" customWidth="1"/>
    <col min="2579" max="2579" width="12" style="624" bestFit="1" customWidth="1"/>
    <col min="2580" max="2580" width="11.42578125" style="624" bestFit="1" customWidth="1"/>
    <col min="2581" max="2581" width="9.140625" style="624" bestFit="1" customWidth="1"/>
    <col min="2582" max="2582" width="12.42578125" style="624" bestFit="1" customWidth="1"/>
    <col min="2583" max="2816" width="11.42578125" style="624"/>
    <col min="2817" max="2817" width="50.7109375" style="624" customWidth="1"/>
    <col min="2818" max="2818" width="18.7109375" style="624" customWidth="1"/>
    <col min="2819" max="2819" width="17.7109375" style="624" customWidth="1"/>
    <col min="2820" max="2823" width="15.7109375" style="624" customWidth="1"/>
    <col min="2824" max="2825" width="17.7109375" style="624" customWidth="1"/>
    <col min="2826" max="2826" width="50.42578125" style="624" customWidth="1"/>
    <col min="2827" max="2827" width="18.42578125" style="624" customWidth="1"/>
    <col min="2828" max="2828" width="17.85546875" style="624" customWidth="1"/>
    <col min="2829" max="2832" width="15.7109375" style="624" customWidth="1"/>
    <col min="2833" max="2834" width="17.7109375" style="624" customWidth="1"/>
    <col min="2835" max="2835" width="12" style="624" bestFit="1" customWidth="1"/>
    <col min="2836" max="2836" width="11.42578125" style="624" bestFit="1" customWidth="1"/>
    <col min="2837" max="2837" width="9.140625" style="624" bestFit="1" customWidth="1"/>
    <col min="2838" max="2838" width="12.42578125" style="624" bestFit="1" customWidth="1"/>
    <col min="2839" max="3072" width="11.42578125" style="624"/>
    <col min="3073" max="3073" width="50.7109375" style="624" customWidth="1"/>
    <col min="3074" max="3074" width="18.7109375" style="624" customWidth="1"/>
    <col min="3075" max="3075" width="17.7109375" style="624" customWidth="1"/>
    <col min="3076" max="3079" width="15.7109375" style="624" customWidth="1"/>
    <col min="3080" max="3081" width="17.7109375" style="624" customWidth="1"/>
    <col min="3082" max="3082" width="50.42578125" style="624" customWidth="1"/>
    <col min="3083" max="3083" width="18.42578125" style="624" customWidth="1"/>
    <col min="3084" max="3084" width="17.85546875" style="624" customWidth="1"/>
    <col min="3085" max="3088" width="15.7109375" style="624" customWidth="1"/>
    <col min="3089" max="3090" width="17.7109375" style="624" customWidth="1"/>
    <col min="3091" max="3091" width="12" style="624" bestFit="1" customWidth="1"/>
    <col min="3092" max="3092" width="11.42578125" style="624" bestFit="1" customWidth="1"/>
    <col min="3093" max="3093" width="9.140625" style="624" bestFit="1" customWidth="1"/>
    <col min="3094" max="3094" width="12.42578125" style="624" bestFit="1" customWidth="1"/>
    <col min="3095" max="3328" width="11.42578125" style="624"/>
    <col min="3329" max="3329" width="50.7109375" style="624" customWidth="1"/>
    <col min="3330" max="3330" width="18.7109375" style="624" customWidth="1"/>
    <col min="3331" max="3331" width="17.7109375" style="624" customWidth="1"/>
    <col min="3332" max="3335" width="15.7109375" style="624" customWidth="1"/>
    <col min="3336" max="3337" width="17.7109375" style="624" customWidth="1"/>
    <col min="3338" max="3338" width="50.42578125" style="624" customWidth="1"/>
    <col min="3339" max="3339" width="18.42578125" style="624" customWidth="1"/>
    <col min="3340" max="3340" width="17.85546875" style="624" customWidth="1"/>
    <col min="3341" max="3344" width="15.7109375" style="624" customWidth="1"/>
    <col min="3345" max="3346" width="17.7109375" style="624" customWidth="1"/>
    <col min="3347" max="3347" width="12" style="624" bestFit="1" customWidth="1"/>
    <col min="3348" max="3348" width="11.42578125" style="624" bestFit="1" customWidth="1"/>
    <col min="3349" max="3349" width="9.140625" style="624" bestFit="1" customWidth="1"/>
    <col min="3350" max="3350" width="12.42578125" style="624" bestFit="1" customWidth="1"/>
    <col min="3351" max="3584" width="11.42578125" style="624"/>
    <col min="3585" max="3585" width="50.7109375" style="624" customWidth="1"/>
    <col min="3586" max="3586" width="18.7109375" style="624" customWidth="1"/>
    <col min="3587" max="3587" width="17.7109375" style="624" customWidth="1"/>
    <col min="3588" max="3591" width="15.7109375" style="624" customWidth="1"/>
    <col min="3592" max="3593" width="17.7109375" style="624" customWidth="1"/>
    <col min="3594" max="3594" width="50.42578125" style="624" customWidth="1"/>
    <col min="3595" max="3595" width="18.42578125" style="624" customWidth="1"/>
    <col min="3596" max="3596" width="17.85546875" style="624" customWidth="1"/>
    <col min="3597" max="3600" width="15.7109375" style="624" customWidth="1"/>
    <col min="3601" max="3602" width="17.7109375" style="624" customWidth="1"/>
    <col min="3603" max="3603" width="12" style="624" bestFit="1" customWidth="1"/>
    <col min="3604" max="3604" width="11.42578125" style="624" bestFit="1" customWidth="1"/>
    <col min="3605" max="3605" width="9.140625" style="624" bestFit="1" customWidth="1"/>
    <col min="3606" max="3606" width="12.42578125" style="624" bestFit="1" customWidth="1"/>
    <col min="3607" max="3840" width="11.42578125" style="624"/>
    <col min="3841" max="3841" width="50.7109375" style="624" customWidth="1"/>
    <col min="3842" max="3842" width="18.7109375" style="624" customWidth="1"/>
    <col min="3843" max="3843" width="17.7109375" style="624" customWidth="1"/>
    <col min="3844" max="3847" width="15.7109375" style="624" customWidth="1"/>
    <col min="3848" max="3849" width="17.7109375" style="624" customWidth="1"/>
    <col min="3850" max="3850" width="50.42578125" style="624" customWidth="1"/>
    <col min="3851" max="3851" width="18.42578125" style="624" customWidth="1"/>
    <col min="3852" max="3852" width="17.85546875" style="624" customWidth="1"/>
    <col min="3853" max="3856" width="15.7109375" style="624" customWidth="1"/>
    <col min="3857" max="3858" width="17.7109375" style="624" customWidth="1"/>
    <col min="3859" max="3859" width="12" style="624" bestFit="1" customWidth="1"/>
    <col min="3860" max="3860" width="11.42578125" style="624" bestFit="1" customWidth="1"/>
    <col min="3861" max="3861" width="9.140625" style="624" bestFit="1" customWidth="1"/>
    <col min="3862" max="3862" width="12.42578125" style="624" bestFit="1" customWidth="1"/>
    <col min="3863" max="4096" width="11.42578125" style="624"/>
    <col min="4097" max="4097" width="50.7109375" style="624" customWidth="1"/>
    <col min="4098" max="4098" width="18.7109375" style="624" customWidth="1"/>
    <col min="4099" max="4099" width="17.7109375" style="624" customWidth="1"/>
    <col min="4100" max="4103" width="15.7109375" style="624" customWidth="1"/>
    <col min="4104" max="4105" width="17.7109375" style="624" customWidth="1"/>
    <col min="4106" max="4106" width="50.42578125" style="624" customWidth="1"/>
    <col min="4107" max="4107" width="18.42578125" style="624" customWidth="1"/>
    <col min="4108" max="4108" width="17.85546875" style="624" customWidth="1"/>
    <col min="4109" max="4112" width="15.7109375" style="624" customWidth="1"/>
    <col min="4113" max="4114" width="17.7109375" style="624" customWidth="1"/>
    <col min="4115" max="4115" width="12" style="624" bestFit="1" customWidth="1"/>
    <col min="4116" max="4116" width="11.42578125" style="624" bestFit="1" customWidth="1"/>
    <col min="4117" max="4117" width="9.140625" style="624" bestFit="1" customWidth="1"/>
    <col min="4118" max="4118" width="12.42578125" style="624" bestFit="1" customWidth="1"/>
    <col min="4119" max="4352" width="11.42578125" style="624"/>
    <col min="4353" max="4353" width="50.7109375" style="624" customWidth="1"/>
    <col min="4354" max="4354" width="18.7109375" style="624" customWidth="1"/>
    <col min="4355" max="4355" width="17.7109375" style="624" customWidth="1"/>
    <col min="4356" max="4359" width="15.7109375" style="624" customWidth="1"/>
    <col min="4360" max="4361" width="17.7109375" style="624" customWidth="1"/>
    <col min="4362" max="4362" width="50.42578125" style="624" customWidth="1"/>
    <col min="4363" max="4363" width="18.42578125" style="624" customWidth="1"/>
    <col min="4364" max="4364" width="17.85546875" style="624" customWidth="1"/>
    <col min="4365" max="4368" width="15.7109375" style="624" customWidth="1"/>
    <col min="4369" max="4370" width="17.7109375" style="624" customWidth="1"/>
    <col min="4371" max="4371" width="12" style="624" bestFit="1" customWidth="1"/>
    <col min="4372" max="4372" width="11.42578125" style="624" bestFit="1" customWidth="1"/>
    <col min="4373" max="4373" width="9.140625" style="624" bestFit="1" customWidth="1"/>
    <col min="4374" max="4374" width="12.42578125" style="624" bestFit="1" customWidth="1"/>
    <col min="4375" max="4608" width="11.42578125" style="624"/>
    <col min="4609" max="4609" width="50.7109375" style="624" customWidth="1"/>
    <col min="4610" max="4610" width="18.7109375" style="624" customWidth="1"/>
    <col min="4611" max="4611" width="17.7109375" style="624" customWidth="1"/>
    <col min="4612" max="4615" width="15.7109375" style="624" customWidth="1"/>
    <col min="4616" max="4617" width="17.7109375" style="624" customWidth="1"/>
    <col min="4618" max="4618" width="50.42578125" style="624" customWidth="1"/>
    <col min="4619" max="4619" width="18.42578125" style="624" customWidth="1"/>
    <col min="4620" max="4620" width="17.85546875" style="624" customWidth="1"/>
    <col min="4621" max="4624" width="15.7109375" style="624" customWidth="1"/>
    <col min="4625" max="4626" width="17.7109375" style="624" customWidth="1"/>
    <col min="4627" max="4627" width="12" style="624" bestFit="1" customWidth="1"/>
    <col min="4628" max="4628" width="11.42578125" style="624" bestFit="1" customWidth="1"/>
    <col min="4629" max="4629" width="9.140625" style="624" bestFit="1" customWidth="1"/>
    <col min="4630" max="4630" width="12.42578125" style="624" bestFit="1" customWidth="1"/>
    <col min="4631" max="4864" width="11.42578125" style="624"/>
    <col min="4865" max="4865" width="50.7109375" style="624" customWidth="1"/>
    <col min="4866" max="4866" width="18.7109375" style="624" customWidth="1"/>
    <col min="4867" max="4867" width="17.7109375" style="624" customWidth="1"/>
    <col min="4868" max="4871" width="15.7109375" style="624" customWidth="1"/>
    <col min="4872" max="4873" width="17.7109375" style="624" customWidth="1"/>
    <col min="4874" max="4874" width="50.42578125" style="624" customWidth="1"/>
    <col min="4875" max="4875" width="18.42578125" style="624" customWidth="1"/>
    <col min="4876" max="4876" width="17.85546875" style="624" customWidth="1"/>
    <col min="4877" max="4880" width="15.7109375" style="624" customWidth="1"/>
    <col min="4881" max="4882" width="17.7109375" style="624" customWidth="1"/>
    <col min="4883" max="4883" width="12" style="624" bestFit="1" customWidth="1"/>
    <col min="4884" max="4884" width="11.42578125" style="624" bestFit="1" customWidth="1"/>
    <col min="4885" max="4885" width="9.140625" style="624" bestFit="1" customWidth="1"/>
    <col min="4886" max="4886" width="12.42578125" style="624" bestFit="1" customWidth="1"/>
    <col min="4887" max="5120" width="11.42578125" style="624"/>
    <col min="5121" max="5121" width="50.7109375" style="624" customWidth="1"/>
    <col min="5122" max="5122" width="18.7109375" style="624" customWidth="1"/>
    <col min="5123" max="5123" width="17.7109375" style="624" customWidth="1"/>
    <col min="5124" max="5127" width="15.7109375" style="624" customWidth="1"/>
    <col min="5128" max="5129" width="17.7109375" style="624" customWidth="1"/>
    <col min="5130" max="5130" width="50.42578125" style="624" customWidth="1"/>
    <col min="5131" max="5131" width="18.42578125" style="624" customWidth="1"/>
    <col min="5132" max="5132" width="17.85546875" style="624" customWidth="1"/>
    <col min="5133" max="5136" width="15.7109375" style="624" customWidth="1"/>
    <col min="5137" max="5138" width="17.7109375" style="624" customWidth="1"/>
    <col min="5139" max="5139" width="12" style="624" bestFit="1" customWidth="1"/>
    <col min="5140" max="5140" width="11.42578125" style="624" bestFit="1" customWidth="1"/>
    <col min="5141" max="5141" width="9.140625" style="624" bestFit="1" customWidth="1"/>
    <col min="5142" max="5142" width="12.42578125" style="624" bestFit="1" customWidth="1"/>
    <col min="5143" max="5376" width="11.42578125" style="624"/>
    <col min="5377" max="5377" width="50.7109375" style="624" customWidth="1"/>
    <col min="5378" max="5378" width="18.7109375" style="624" customWidth="1"/>
    <col min="5379" max="5379" width="17.7109375" style="624" customWidth="1"/>
    <col min="5380" max="5383" width="15.7109375" style="624" customWidth="1"/>
    <col min="5384" max="5385" width="17.7109375" style="624" customWidth="1"/>
    <col min="5386" max="5386" width="50.42578125" style="624" customWidth="1"/>
    <col min="5387" max="5387" width="18.42578125" style="624" customWidth="1"/>
    <col min="5388" max="5388" width="17.85546875" style="624" customWidth="1"/>
    <col min="5389" max="5392" width="15.7109375" style="624" customWidth="1"/>
    <col min="5393" max="5394" width="17.7109375" style="624" customWidth="1"/>
    <col min="5395" max="5395" width="12" style="624" bestFit="1" customWidth="1"/>
    <col min="5396" max="5396" width="11.42578125" style="624" bestFit="1" customWidth="1"/>
    <col min="5397" max="5397" width="9.140625" style="624" bestFit="1" customWidth="1"/>
    <col min="5398" max="5398" width="12.42578125" style="624" bestFit="1" customWidth="1"/>
    <col min="5399" max="5632" width="11.42578125" style="624"/>
    <col min="5633" max="5633" width="50.7109375" style="624" customWidth="1"/>
    <col min="5634" max="5634" width="18.7109375" style="624" customWidth="1"/>
    <col min="5635" max="5635" width="17.7109375" style="624" customWidth="1"/>
    <col min="5636" max="5639" width="15.7109375" style="624" customWidth="1"/>
    <col min="5640" max="5641" width="17.7109375" style="624" customWidth="1"/>
    <col min="5642" max="5642" width="50.42578125" style="624" customWidth="1"/>
    <col min="5643" max="5643" width="18.42578125" style="624" customWidth="1"/>
    <col min="5644" max="5644" width="17.85546875" style="624" customWidth="1"/>
    <col min="5645" max="5648" width="15.7109375" style="624" customWidth="1"/>
    <col min="5649" max="5650" width="17.7109375" style="624" customWidth="1"/>
    <col min="5651" max="5651" width="12" style="624" bestFit="1" customWidth="1"/>
    <col min="5652" max="5652" width="11.42578125" style="624" bestFit="1" customWidth="1"/>
    <col min="5653" max="5653" width="9.140625" style="624" bestFit="1" customWidth="1"/>
    <col min="5654" max="5654" width="12.42578125" style="624" bestFit="1" customWidth="1"/>
    <col min="5655" max="5888" width="11.42578125" style="624"/>
    <col min="5889" max="5889" width="50.7109375" style="624" customWidth="1"/>
    <col min="5890" max="5890" width="18.7109375" style="624" customWidth="1"/>
    <col min="5891" max="5891" width="17.7109375" style="624" customWidth="1"/>
    <col min="5892" max="5895" width="15.7109375" style="624" customWidth="1"/>
    <col min="5896" max="5897" width="17.7109375" style="624" customWidth="1"/>
    <col min="5898" max="5898" width="50.42578125" style="624" customWidth="1"/>
    <col min="5899" max="5899" width="18.42578125" style="624" customWidth="1"/>
    <col min="5900" max="5900" width="17.85546875" style="624" customWidth="1"/>
    <col min="5901" max="5904" width="15.7109375" style="624" customWidth="1"/>
    <col min="5905" max="5906" width="17.7109375" style="624" customWidth="1"/>
    <col min="5907" max="5907" width="12" style="624" bestFit="1" customWidth="1"/>
    <col min="5908" max="5908" width="11.42578125" style="624" bestFit="1" customWidth="1"/>
    <col min="5909" max="5909" width="9.140625" style="624" bestFit="1" customWidth="1"/>
    <col min="5910" max="5910" width="12.42578125" style="624" bestFit="1" customWidth="1"/>
    <col min="5911" max="6144" width="11.42578125" style="624"/>
    <col min="6145" max="6145" width="50.7109375" style="624" customWidth="1"/>
    <col min="6146" max="6146" width="18.7109375" style="624" customWidth="1"/>
    <col min="6147" max="6147" width="17.7109375" style="624" customWidth="1"/>
    <col min="6148" max="6151" width="15.7109375" style="624" customWidth="1"/>
    <col min="6152" max="6153" width="17.7109375" style="624" customWidth="1"/>
    <col min="6154" max="6154" width="50.42578125" style="624" customWidth="1"/>
    <col min="6155" max="6155" width="18.42578125" style="624" customWidth="1"/>
    <col min="6156" max="6156" width="17.85546875" style="624" customWidth="1"/>
    <col min="6157" max="6160" width="15.7109375" style="624" customWidth="1"/>
    <col min="6161" max="6162" width="17.7109375" style="624" customWidth="1"/>
    <col min="6163" max="6163" width="12" style="624" bestFit="1" customWidth="1"/>
    <col min="6164" max="6164" width="11.42578125" style="624" bestFit="1" customWidth="1"/>
    <col min="6165" max="6165" width="9.140625" style="624" bestFit="1" customWidth="1"/>
    <col min="6166" max="6166" width="12.42578125" style="624" bestFit="1" customWidth="1"/>
    <col min="6167" max="6400" width="11.42578125" style="624"/>
    <col min="6401" max="6401" width="50.7109375" style="624" customWidth="1"/>
    <col min="6402" max="6402" width="18.7109375" style="624" customWidth="1"/>
    <col min="6403" max="6403" width="17.7109375" style="624" customWidth="1"/>
    <col min="6404" max="6407" width="15.7109375" style="624" customWidth="1"/>
    <col min="6408" max="6409" width="17.7109375" style="624" customWidth="1"/>
    <col min="6410" max="6410" width="50.42578125" style="624" customWidth="1"/>
    <col min="6411" max="6411" width="18.42578125" style="624" customWidth="1"/>
    <col min="6412" max="6412" width="17.85546875" style="624" customWidth="1"/>
    <col min="6413" max="6416" width="15.7109375" style="624" customWidth="1"/>
    <col min="6417" max="6418" width="17.7109375" style="624" customWidth="1"/>
    <col min="6419" max="6419" width="12" style="624" bestFit="1" customWidth="1"/>
    <col min="6420" max="6420" width="11.42578125" style="624" bestFit="1" customWidth="1"/>
    <col min="6421" max="6421" width="9.140625" style="624" bestFit="1" customWidth="1"/>
    <col min="6422" max="6422" width="12.42578125" style="624" bestFit="1" customWidth="1"/>
    <col min="6423" max="6656" width="11.42578125" style="624"/>
    <col min="6657" max="6657" width="50.7109375" style="624" customWidth="1"/>
    <col min="6658" max="6658" width="18.7109375" style="624" customWidth="1"/>
    <col min="6659" max="6659" width="17.7109375" style="624" customWidth="1"/>
    <col min="6660" max="6663" width="15.7109375" style="624" customWidth="1"/>
    <col min="6664" max="6665" width="17.7109375" style="624" customWidth="1"/>
    <col min="6666" max="6666" width="50.42578125" style="624" customWidth="1"/>
    <col min="6667" max="6667" width="18.42578125" style="624" customWidth="1"/>
    <col min="6668" max="6668" width="17.85546875" style="624" customWidth="1"/>
    <col min="6669" max="6672" width="15.7109375" style="624" customWidth="1"/>
    <col min="6673" max="6674" width="17.7109375" style="624" customWidth="1"/>
    <col min="6675" max="6675" width="12" style="624" bestFit="1" customWidth="1"/>
    <col min="6676" max="6676" width="11.42578125" style="624" bestFit="1" customWidth="1"/>
    <col min="6677" max="6677" width="9.140625" style="624" bestFit="1" customWidth="1"/>
    <col min="6678" max="6678" width="12.42578125" style="624" bestFit="1" customWidth="1"/>
    <col min="6679" max="6912" width="11.42578125" style="624"/>
    <col min="6913" max="6913" width="50.7109375" style="624" customWidth="1"/>
    <col min="6914" max="6914" width="18.7109375" style="624" customWidth="1"/>
    <col min="6915" max="6915" width="17.7109375" style="624" customWidth="1"/>
    <col min="6916" max="6919" width="15.7109375" style="624" customWidth="1"/>
    <col min="6920" max="6921" width="17.7109375" style="624" customWidth="1"/>
    <col min="6922" max="6922" width="50.42578125" style="624" customWidth="1"/>
    <col min="6923" max="6923" width="18.42578125" style="624" customWidth="1"/>
    <col min="6924" max="6924" width="17.85546875" style="624" customWidth="1"/>
    <col min="6925" max="6928" width="15.7109375" style="624" customWidth="1"/>
    <col min="6929" max="6930" width="17.7109375" style="624" customWidth="1"/>
    <col min="6931" max="6931" width="12" style="624" bestFit="1" customWidth="1"/>
    <col min="6932" max="6932" width="11.42578125" style="624" bestFit="1" customWidth="1"/>
    <col min="6933" max="6933" width="9.140625" style="624" bestFit="1" customWidth="1"/>
    <col min="6934" max="6934" width="12.42578125" style="624" bestFit="1" customWidth="1"/>
    <col min="6935" max="7168" width="11.42578125" style="624"/>
    <col min="7169" max="7169" width="50.7109375" style="624" customWidth="1"/>
    <col min="7170" max="7170" width="18.7109375" style="624" customWidth="1"/>
    <col min="7171" max="7171" width="17.7109375" style="624" customWidth="1"/>
    <col min="7172" max="7175" width="15.7109375" style="624" customWidth="1"/>
    <col min="7176" max="7177" width="17.7109375" style="624" customWidth="1"/>
    <col min="7178" max="7178" width="50.42578125" style="624" customWidth="1"/>
    <col min="7179" max="7179" width="18.42578125" style="624" customWidth="1"/>
    <col min="7180" max="7180" width="17.85546875" style="624" customWidth="1"/>
    <col min="7181" max="7184" width="15.7109375" style="624" customWidth="1"/>
    <col min="7185" max="7186" width="17.7109375" style="624" customWidth="1"/>
    <col min="7187" max="7187" width="12" style="624" bestFit="1" customWidth="1"/>
    <col min="7188" max="7188" width="11.42578125" style="624" bestFit="1" customWidth="1"/>
    <col min="7189" max="7189" width="9.140625" style="624" bestFit="1" customWidth="1"/>
    <col min="7190" max="7190" width="12.42578125" style="624" bestFit="1" customWidth="1"/>
    <col min="7191" max="7424" width="11.42578125" style="624"/>
    <col min="7425" max="7425" width="50.7109375" style="624" customWidth="1"/>
    <col min="7426" max="7426" width="18.7109375" style="624" customWidth="1"/>
    <col min="7427" max="7427" width="17.7109375" style="624" customWidth="1"/>
    <col min="7428" max="7431" width="15.7109375" style="624" customWidth="1"/>
    <col min="7432" max="7433" width="17.7109375" style="624" customWidth="1"/>
    <col min="7434" max="7434" width="50.42578125" style="624" customWidth="1"/>
    <col min="7435" max="7435" width="18.42578125" style="624" customWidth="1"/>
    <col min="7436" max="7436" width="17.85546875" style="624" customWidth="1"/>
    <col min="7437" max="7440" width="15.7109375" style="624" customWidth="1"/>
    <col min="7441" max="7442" width="17.7109375" style="624" customWidth="1"/>
    <col min="7443" max="7443" width="12" style="624" bestFit="1" customWidth="1"/>
    <col min="7444" max="7444" width="11.42578125" style="624" bestFit="1" customWidth="1"/>
    <col min="7445" max="7445" width="9.140625" style="624" bestFit="1" customWidth="1"/>
    <col min="7446" max="7446" width="12.42578125" style="624" bestFit="1" customWidth="1"/>
    <col min="7447" max="7680" width="11.42578125" style="624"/>
    <col min="7681" max="7681" width="50.7109375" style="624" customWidth="1"/>
    <col min="7682" max="7682" width="18.7109375" style="624" customWidth="1"/>
    <col min="7683" max="7683" width="17.7109375" style="624" customWidth="1"/>
    <col min="7684" max="7687" width="15.7109375" style="624" customWidth="1"/>
    <col min="7688" max="7689" width="17.7109375" style="624" customWidth="1"/>
    <col min="7690" max="7690" width="50.42578125" style="624" customWidth="1"/>
    <col min="7691" max="7691" width="18.42578125" style="624" customWidth="1"/>
    <col min="7692" max="7692" width="17.85546875" style="624" customWidth="1"/>
    <col min="7693" max="7696" width="15.7109375" style="624" customWidth="1"/>
    <col min="7697" max="7698" width="17.7109375" style="624" customWidth="1"/>
    <col min="7699" max="7699" width="12" style="624" bestFit="1" customWidth="1"/>
    <col min="7700" max="7700" width="11.42578125" style="624" bestFit="1" customWidth="1"/>
    <col min="7701" max="7701" width="9.140625" style="624" bestFit="1" customWidth="1"/>
    <col min="7702" max="7702" width="12.42578125" style="624" bestFit="1" customWidth="1"/>
    <col min="7703" max="7936" width="11.42578125" style="624"/>
    <col min="7937" max="7937" width="50.7109375" style="624" customWidth="1"/>
    <col min="7938" max="7938" width="18.7109375" style="624" customWidth="1"/>
    <col min="7939" max="7939" width="17.7109375" style="624" customWidth="1"/>
    <col min="7940" max="7943" width="15.7109375" style="624" customWidth="1"/>
    <col min="7944" max="7945" width="17.7109375" style="624" customWidth="1"/>
    <col min="7946" max="7946" width="50.42578125" style="624" customWidth="1"/>
    <col min="7947" max="7947" width="18.42578125" style="624" customWidth="1"/>
    <col min="7948" max="7948" width="17.85546875" style="624" customWidth="1"/>
    <col min="7949" max="7952" width="15.7109375" style="624" customWidth="1"/>
    <col min="7953" max="7954" width="17.7109375" style="624" customWidth="1"/>
    <col min="7955" max="7955" width="12" style="624" bestFit="1" customWidth="1"/>
    <col min="7956" max="7956" width="11.42578125" style="624" bestFit="1" customWidth="1"/>
    <col min="7957" max="7957" width="9.140625" style="624" bestFit="1" customWidth="1"/>
    <col min="7958" max="7958" width="12.42578125" style="624" bestFit="1" customWidth="1"/>
    <col min="7959" max="8192" width="11.42578125" style="624"/>
    <col min="8193" max="8193" width="50.7109375" style="624" customWidth="1"/>
    <col min="8194" max="8194" width="18.7109375" style="624" customWidth="1"/>
    <col min="8195" max="8195" width="17.7109375" style="624" customWidth="1"/>
    <col min="8196" max="8199" width="15.7109375" style="624" customWidth="1"/>
    <col min="8200" max="8201" width="17.7109375" style="624" customWidth="1"/>
    <col min="8202" max="8202" width="50.42578125" style="624" customWidth="1"/>
    <col min="8203" max="8203" width="18.42578125" style="624" customWidth="1"/>
    <col min="8204" max="8204" width="17.85546875" style="624" customWidth="1"/>
    <col min="8205" max="8208" width="15.7109375" style="624" customWidth="1"/>
    <col min="8209" max="8210" width="17.7109375" style="624" customWidth="1"/>
    <col min="8211" max="8211" width="12" style="624" bestFit="1" customWidth="1"/>
    <col min="8212" max="8212" width="11.42578125" style="624" bestFit="1" customWidth="1"/>
    <col min="8213" max="8213" width="9.140625" style="624" bestFit="1" customWidth="1"/>
    <col min="8214" max="8214" width="12.42578125" style="624" bestFit="1" customWidth="1"/>
    <col min="8215" max="8448" width="11.42578125" style="624"/>
    <col min="8449" max="8449" width="50.7109375" style="624" customWidth="1"/>
    <col min="8450" max="8450" width="18.7109375" style="624" customWidth="1"/>
    <col min="8451" max="8451" width="17.7109375" style="624" customWidth="1"/>
    <col min="8452" max="8455" width="15.7109375" style="624" customWidth="1"/>
    <col min="8456" max="8457" width="17.7109375" style="624" customWidth="1"/>
    <col min="8458" max="8458" width="50.42578125" style="624" customWidth="1"/>
    <col min="8459" max="8459" width="18.42578125" style="624" customWidth="1"/>
    <col min="8460" max="8460" width="17.85546875" style="624" customWidth="1"/>
    <col min="8461" max="8464" width="15.7109375" style="624" customWidth="1"/>
    <col min="8465" max="8466" width="17.7109375" style="624" customWidth="1"/>
    <col min="8467" max="8467" width="12" style="624" bestFit="1" customWidth="1"/>
    <col min="8468" max="8468" width="11.42578125" style="624" bestFit="1" customWidth="1"/>
    <col min="8469" max="8469" width="9.140625" style="624" bestFit="1" customWidth="1"/>
    <col min="8470" max="8470" width="12.42578125" style="624" bestFit="1" customWidth="1"/>
    <col min="8471" max="8704" width="11.42578125" style="624"/>
    <col min="8705" max="8705" width="50.7109375" style="624" customWidth="1"/>
    <col min="8706" max="8706" width="18.7109375" style="624" customWidth="1"/>
    <col min="8707" max="8707" width="17.7109375" style="624" customWidth="1"/>
    <col min="8708" max="8711" width="15.7109375" style="624" customWidth="1"/>
    <col min="8712" max="8713" width="17.7109375" style="624" customWidth="1"/>
    <col min="8714" max="8714" width="50.42578125" style="624" customWidth="1"/>
    <col min="8715" max="8715" width="18.42578125" style="624" customWidth="1"/>
    <col min="8716" max="8716" width="17.85546875" style="624" customWidth="1"/>
    <col min="8717" max="8720" width="15.7109375" style="624" customWidth="1"/>
    <col min="8721" max="8722" width="17.7109375" style="624" customWidth="1"/>
    <col min="8723" max="8723" width="12" style="624" bestFit="1" customWidth="1"/>
    <col min="8724" max="8724" width="11.42578125" style="624" bestFit="1" customWidth="1"/>
    <col min="8725" max="8725" width="9.140625" style="624" bestFit="1" customWidth="1"/>
    <col min="8726" max="8726" width="12.42578125" style="624" bestFit="1" customWidth="1"/>
    <col min="8727" max="8960" width="11.42578125" style="624"/>
    <col min="8961" max="8961" width="50.7109375" style="624" customWidth="1"/>
    <col min="8962" max="8962" width="18.7109375" style="624" customWidth="1"/>
    <col min="8963" max="8963" width="17.7109375" style="624" customWidth="1"/>
    <col min="8964" max="8967" width="15.7109375" style="624" customWidth="1"/>
    <col min="8968" max="8969" width="17.7109375" style="624" customWidth="1"/>
    <col min="8970" max="8970" width="50.42578125" style="624" customWidth="1"/>
    <col min="8971" max="8971" width="18.42578125" style="624" customWidth="1"/>
    <col min="8972" max="8972" width="17.85546875" style="624" customWidth="1"/>
    <col min="8973" max="8976" width="15.7109375" style="624" customWidth="1"/>
    <col min="8977" max="8978" width="17.7109375" style="624" customWidth="1"/>
    <col min="8979" max="8979" width="12" style="624" bestFit="1" customWidth="1"/>
    <col min="8980" max="8980" width="11.42578125" style="624" bestFit="1" customWidth="1"/>
    <col min="8981" max="8981" width="9.140625" style="624" bestFit="1" customWidth="1"/>
    <col min="8982" max="8982" width="12.42578125" style="624" bestFit="1" customWidth="1"/>
    <col min="8983" max="9216" width="11.42578125" style="624"/>
    <col min="9217" max="9217" width="50.7109375" style="624" customWidth="1"/>
    <col min="9218" max="9218" width="18.7109375" style="624" customWidth="1"/>
    <col min="9219" max="9219" width="17.7109375" style="624" customWidth="1"/>
    <col min="9220" max="9223" width="15.7109375" style="624" customWidth="1"/>
    <col min="9224" max="9225" width="17.7109375" style="624" customWidth="1"/>
    <col min="9226" max="9226" width="50.42578125" style="624" customWidth="1"/>
    <col min="9227" max="9227" width="18.42578125" style="624" customWidth="1"/>
    <col min="9228" max="9228" width="17.85546875" style="624" customWidth="1"/>
    <col min="9229" max="9232" width="15.7109375" style="624" customWidth="1"/>
    <col min="9233" max="9234" width="17.7109375" style="624" customWidth="1"/>
    <col min="9235" max="9235" width="12" style="624" bestFit="1" customWidth="1"/>
    <col min="9236" max="9236" width="11.42578125" style="624" bestFit="1" customWidth="1"/>
    <col min="9237" max="9237" width="9.140625" style="624" bestFit="1" customWidth="1"/>
    <col min="9238" max="9238" width="12.42578125" style="624" bestFit="1" customWidth="1"/>
    <col min="9239" max="9472" width="11.42578125" style="624"/>
    <col min="9473" max="9473" width="50.7109375" style="624" customWidth="1"/>
    <col min="9474" max="9474" width="18.7109375" style="624" customWidth="1"/>
    <col min="9475" max="9475" width="17.7109375" style="624" customWidth="1"/>
    <col min="9476" max="9479" width="15.7109375" style="624" customWidth="1"/>
    <col min="9480" max="9481" width="17.7109375" style="624" customWidth="1"/>
    <col min="9482" max="9482" width="50.42578125" style="624" customWidth="1"/>
    <col min="9483" max="9483" width="18.42578125" style="624" customWidth="1"/>
    <col min="9484" max="9484" width="17.85546875" style="624" customWidth="1"/>
    <col min="9485" max="9488" width="15.7109375" style="624" customWidth="1"/>
    <col min="9489" max="9490" width="17.7109375" style="624" customWidth="1"/>
    <col min="9491" max="9491" width="12" style="624" bestFit="1" customWidth="1"/>
    <col min="9492" max="9492" width="11.42578125" style="624" bestFit="1" customWidth="1"/>
    <col min="9493" max="9493" width="9.140625" style="624" bestFit="1" customWidth="1"/>
    <col min="9494" max="9494" width="12.42578125" style="624" bestFit="1" customWidth="1"/>
    <col min="9495" max="9728" width="11.42578125" style="624"/>
    <col min="9729" max="9729" width="50.7109375" style="624" customWidth="1"/>
    <col min="9730" max="9730" width="18.7109375" style="624" customWidth="1"/>
    <col min="9731" max="9731" width="17.7109375" style="624" customWidth="1"/>
    <col min="9732" max="9735" width="15.7109375" style="624" customWidth="1"/>
    <col min="9736" max="9737" width="17.7109375" style="624" customWidth="1"/>
    <col min="9738" max="9738" width="50.42578125" style="624" customWidth="1"/>
    <col min="9739" max="9739" width="18.42578125" style="624" customWidth="1"/>
    <col min="9740" max="9740" width="17.85546875" style="624" customWidth="1"/>
    <col min="9741" max="9744" width="15.7109375" style="624" customWidth="1"/>
    <col min="9745" max="9746" width="17.7109375" style="624" customWidth="1"/>
    <col min="9747" max="9747" width="12" style="624" bestFit="1" customWidth="1"/>
    <col min="9748" max="9748" width="11.42578125" style="624" bestFit="1" customWidth="1"/>
    <col min="9749" max="9749" width="9.140625" style="624" bestFit="1" customWidth="1"/>
    <col min="9750" max="9750" width="12.42578125" style="624" bestFit="1" customWidth="1"/>
    <col min="9751" max="9984" width="11.42578125" style="624"/>
    <col min="9985" max="9985" width="50.7109375" style="624" customWidth="1"/>
    <col min="9986" max="9986" width="18.7109375" style="624" customWidth="1"/>
    <col min="9987" max="9987" width="17.7109375" style="624" customWidth="1"/>
    <col min="9988" max="9991" width="15.7109375" style="624" customWidth="1"/>
    <col min="9992" max="9993" width="17.7109375" style="624" customWidth="1"/>
    <col min="9994" max="9994" width="50.42578125" style="624" customWidth="1"/>
    <col min="9995" max="9995" width="18.42578125" style="624" customWidth="1"/>
    <col min="9996" max="9996" width="17.85546875" style="624" customWidth="1"/>
    <col min="9997" max="10000" width="15.7109375" style="624" customWidth="1"/>
    <col min="10001" max="10002" width="17.7109375" style="624" customWidth="1"/>
    <col min="10003" max="10003" width="12" style="624" bestFit="1" customWidth="1"/>
    <col min="10004" max="10004" width="11.42578125" style="624" bestFit="1" customWidth="1"/>
    <col min="10005" max="10005" width="9.140625" style="624" bestFit="1" customWidth="1"/>
    <col min="10006" max="10006" width="12.42578125" style="624" bestFit="1" customWidth="1"/>
    <col min="10007" max="10240" width="11.42578125" style="624"/>
    <col min="10241" max="10241" width="50.7109375" style="624" customWidth="1"/>
    <col min="10242" max="10242" width="18.7109375" style="624" customWidth="1"/>
    <col min="10243" max="10243" width="17.7109375" style="624" customWidth="1"/>
    <col min="10244" max="10247" width="15.7109375" style="624" customWidth="1"/>
    <col min="10248" max="10249" width="17.7109375" style="624" customWidth="1"/>
    <col min="10250" max="10250" width="50.42578125" style="624" customWidth="1"/>
    <col min="10251" max="10251" width="18.42578125" style="624" customWidth="1"/>
    <col min="10252" max="10252" width="17.85546875" style="624" customWidth="1"/>
    <col min="10253" max="10256" width="15.7109375" style="624" customWidth="1"/>
    <col min="10257" max="10258" width="17.7109375" style="624" customWidth="1"/>
    <col min="10259" max="10259" width="12" style="624" bestFit="1" customWidth="1"/>
    <col min="10260" max="10260" width="11.42578125" style="624" bestFit="1" customWidth="1"/>
    <col min="10261" max="10261" width="9.140625" style="624" bestFit="1" customWidth="1"/>
    <col min="10262" max="10262" width="12.42578125" style="624" bestFit="1" customWidth="1"/>
    <col min="10263" max="10496" width="11.42578125" style="624"/>
    <col min="10497" max="10497" width="50.7109375" style="624" customWidth="1"/>
    <col min="10498" max="10498" width="18.7109375" style="624" customWidth="1"/>
    <col min="10499" max="10499" width="17.7109375" style="624" customWidth="1"/>
    <col min="10500" max="10503" width="15.7109375" style="624" customWidth="1"/>
    <col min="10504" max="10505" width="17.7109375" style="624" customWidth="1"/>
    <col min="10506" max="10506" width="50.42578125" style="624" customWidth="1"/>
    <col min="10507" max="10507" width="18.42578125" style="624" customWidth="1"/>
    <col min="10508" max="10508" width="17.85546875" style="624" customWidth="1"/>
    <col min="10509" max="10512" width="15.7109375" style="624" customWidth="1"/>
    <col min="10513" max="10514" width="17.7109375" style="624" customWidth="1"/>
    <col min="10515" max="10515" width="12" style="624" bestFit="1" customWidth="1"/>
    <col min="10516" max="10516" width="11.42578125" style="624" bestFit="1" customWidth="1"/>
    <col min="10517" max="10517" width="9.140625" style="624" bestFit="1" customWidth="1"/>
    <col min="10518" max="10518" width="12.42578125" style="624" bestFit="1" customWidth="1"/>
    <col min="10519" max="10752" width="11.42578125" style="624"/>
    <col min="10753" max="10753" width="50.7109375" style="624" customWidth="1"/>
    <col min="10754" max="10754" width="18.7109375" style="624" customWidth="1"/>
    <col min="10755" max="10755" width="17.7109375" style="624" customWidth="1"/>
    <col min="10756" max="10759" width="15.7109375" style="624" customWidth="1"/>
    <col min="10760" max="10761" width="17.7109375" style="624" customWidth="1"/>
    <col min="10762" max="10762" width="50.42578125" style="624" customWidth="1"/>
    <col min="10763" max="10763" width="18.42578125" style="624" customWidth="1"/>
    <col min="10764" max="10764" width="17.85546875" style="624" customWidth="1"/>
    <col min="10765" max="10768" width="15.7109375" style="624" customWidth="1"/>
    <col min="10769" max="10770" width="17.7109375" style="624" customWidth="1"/>
    <col min="10771" max="10771" width="12" style="624" bestFit="1" customWidth="1"/>
    <col min="10772" max="10772" width="11.42578125" style="624" bestFit="1" customWidth="1"/>
    <col min="10773" max="10773" width="9.140625" style="624" bestFit="1" customWidth="1"/>
    <col min="10774" max="10774" width="12.42578125" style="624" bestFit="1" customWidth="1"/>
    <col min="10775" max="11008" width="11.42578125" style="624"/>
    <col min="11009" max="11009" width="50.7109375" style="624" customWidth="1"/>
    <col min="11010" max="11010" width="18.7109375" style="624" customWidth="1"/>
    <col min="11011" max="11011" width="17.7109375" style="624" customWidth="1"/>
    <col min="11012" max="11015" width="15.7109375" style="624" customWidth="1"/>
    <col min="11016" max="11017" width="17.7109375" style="624" customWidth="1"/>
    <col min="11018" max="11018" width="50.42578125" style="624" customWidth="1"/>
    <col min="11019" max="11019" width="18.42578125" style="624" customWidth="1"/>
    <col min="11020" max="11020" width="17.85546875" style="624" customWidth="1"/>
    <col min="11021" max="11024" width="15.7109375" style="624" customWidth="1"/>
    <col min="11025" max="11026" width="17.7109375" style="624" customWidth="1"/>
    <col min="11027" max="11027" width="12" style="624" bestFit="1" customWidth="1"/>
    <col min="11028" max="11028" width="11.42578125" style="624" bestFit="1" customWidth="1"/>
    <col min="11029" max="11029" width="9.140625" style="624" bestFit="1" customWidth="1"/>
    <col min="11030" max="11030" width="12.42578125" style="624" bestFit="1" customWidth="1"/>
    <col min="11031" max="11264" width="11.42578125" style="624"/>
    <col min="11265" max="11265" width="50.7109375" style="624" customWidth="1"/>
    <col min="11266" max="11266" width="18.7109375" style="624" customWidth="1"/>
    <col min="11267" max="11267" width="17.7109375" style="624" customWidth="1"/>
    <col min="11268" max="11271" width="15.7109375" style="624" customWidth="1"/>
    <col min="11272" max="11273" width="17.7109375" style="624" customWidth="1"/>
    <col min="11274" max="11274" width="50.42578125" style="624" customWidth="1"/>
    <col min="11275" max="11275" width="18.42578125" style="624" customWidth="1"/>
    <col min="11276" max="11276" width="17.85546875" style="624" customWidth="1"/>
    <col min="11277" max="11280" width="15.7109375" style="624" customWidth="1"/>
    <col min="11281" max="11282" width="17.7109375" style="624" customWidth="1"/>
    <col min="11283" max="11283" width="12" style="624" bestFit="1" customWidth="1"/>
    <col min="11284" max="11284" width="11.42578125" style="624" bestFit="1" customWidth="1"/>
    <col min="11285" max="11285" width="9.140625" style="624" bestFit="1" customWidth="1"/>
    <col min="11286" max="11286" width="12.42578125" style="624" bestFit="1" customWidth="1"/>
    <col min="11287" max="11520" width="11.42578125" style="624"/>
    <col min="11521" max="11521" width="50.7109375" style="624" customWidth="1"/>
    <col min="11522" max="11522" width="18.7109375" style="624" customWidth="1"/>
    <col min="11523" max="11523" width="17.7109375" style="624" customWidth="1"/>
    <col min="11524" max="11527" width="15.7109375" style="624" customWidth="1"/>
    <col min="11528" max="11529" width="17.7109375" style="624" customWidth="1"/>
    <col min="11530" max="11530" width="50.42578125" style="624" customWidth="1"/>
    <col min="11531" max="11531" width="18.42578125" style="624" customWidth="1"/>
    <col min="11532" max="11532" width="17.85546875" style="624" customWidth="1"/>
    <col min="11533" max="11536" width="15.7109375" style="624" customWidth="1"/>
    <col min="11537" max="11538" width="17.7109375" style="624" customWidth="1"/>
    <col min="11539" max="11539" width="12" style="624" bestFit="1" customWidth="1"/>
    <col min="11540" max="11540" width="11.42578125" style="624" bestFit="1" customWidth="1"/>
    <col min="11541" max="11541" width="9.140625" style="624" bestFit="1" customWidth="1"/>
    <col min="11542" max="11542" width="12.42578125" style="624" bestFit="1" customWidth="1"/>
    <col min="11543" max="11776" width="11.42578125" style="624"/>
    <col min="11777" max="11777" width="50.7109375" style="624" customWidth="1"/>
    <col min="11778" max="11778" width="18.7109375" style="624" customWidth="1"/>
    <col min="11779" max="11779" width="17.7109375" style="624" customWidth="1"/>
    <col min="11780" max="11783" width="15.7109375" style="624" customWidth="1"/>
    <col min="11784" max="11785" width="17.7109375" style="624" customWidth="1"/>
    <col min="11786" max="11786" width="50.42578125" style="624" customWidth="1"/>
    <col min="11787" max="11787" width="18.42578125" style="624" customWidth="1"/>
    <col min="11788" max="11788" width="17.85546875" style="624" customWidth="1"/>
    <col min="11789" max="11792" width="15.7109375" style="624" customWidth="1"/>
    <col min="11793" max="11794" width="17.7109375" style="624" customWidth="1"/>
    <col min="11795" max="11795" width="12" style="624" bestFit="1" customWidth="1"/>
    <col min="11796" max="11796" width="11.42578125" style="624" bestFit="1" customWidth="1"/>
    <col min="11797" max="11797" width="9.140625" style="624" bestFit="1" customWidth="1"/>
    <col min="11798" max="11798" width="12.42578125" style="624" bestFit="1" customWidth="1"/>
    <col min="11799" max="12032" width="11.42578125" style="624"/>
    <col min="12033" max="12033" width="50.7109375" style="624" customWidth="1"/>
    <col min="12034" max="12034" width="18.7109375" style="624" customWidth="1"/>
    <col min="12035" max="12035" width="17.7109375" style="624" customWidth="1"/>
    <col min="12036" max="12039" width="15.7109375" style="624" customWidth="1"/>
    <col min="12040" max="12041" width="17.7109375" style="624" customWidth="1"/>
    <col min="12042" max="12042" width="50.42578125" style="624" customWidth="1"/>
    <col min="12043" max="12043" width="18.42578125" style="624" customWidth="1"/>
    <col min="12044" max="12044" width="17.85546875" style="624" customWidth="1"/>
    <col min="12045" max="12048" width="15.7109375" style="624" customWidth="1"/>
    <col min="12049" max="12050" width="17.7109375" style="624" customWidth="1"/>
    <col min="12051" max="12051" width="12" style="624" bestFit="1" customWidth="1"/>
    <col min="12052" max="12052" width="11.42578125" style="624" bestFit="1" customWidth="1"/>
    <col min="12053" max="12053" width="9.140625" style="624" bestFit="1" customWidth="1"/>
    <col min="12054" max="12054" width="12.42578125" style="624" bestFit="1" customWidth="1"/>
    <col min="12055" max="12288" width="11.42578125" style="624"/>
    <col min="12289" max="12289" width="50.7109375" style="624" customWidth="1"/>
    <col min="12290" max="12290" width="18.7109375" style="624" customWidth="1"/>
    <col min="12291" max="12291" width="17.7109375" style="624" customWidth="1"/>
    <col min="12292" max="12295" width="15.7109375" style="624" customWidth="1"/>
    <col min="12296" max="12297" width="17.7109375" style="624" customWidth="1"/>
    <col min="12298" max="12298" width="50.42578125" style="624" customWidth="1"/>
    <col min="12299" max="12299" width="18.42578125" style="624" customWidth="1"/>
    <col min="12300" max="12300" width="17.85546875" style="624" customWidth="1"/>
    <col min="12301" max="12304" width="15.7109375" style="624" customWidth="1"/>
    <col min="12305" max="12306" width="17.7109375" style="624" customWidth="1"/>
    <col min="12307" max="12307" width="12" style="624" bestFit="1" customWidth="1"/>
    <col min="12308" max="12308" width="11.42578125" style="624" bestFit="1" customWidth="1"/>
    <col min="12309" max="12309" width="9.140625" style="624" bestFit="1" customWidth="1"/>
    <col min="12310" max="12310" width="12.42578125" style="624" bestFit="1" customWidth="1"/>
    <col min="12311" max="12544" width="11.42578125" style="624"/>
    <col min="12545" max="12545" width="50.7109375" style="624" customWidth="1"/>
    <col min="12546" max="12546" width="18.7109375" style="624" customWidth="1"/>
    <col min="12547" max="12547" width="17.7109375" style="624" customWidth="1"/>
    <col min="12548" max="12551" width="15.7109375" style="624" customWidth="1"/>
    <col min="12552" max="12553" width="17.7109375" style="624" customWidth="1"/>
    <col min="12554" max="12554" width="50.42578125" style="624" customWidth="1"/>
    <col min="12555" max="12555" width="18.42578125" style="624" customWidth="1"/>
    <col min="12556" max="12556" width="17.85546875" style="624" customWidth="1"/>
    <col min="12557" max="12560" width="15.7109375" style="624" customWidth="1"/>
    <col min="12561" max="12562" width="17.7109375" style="624" customWidth="1"/>
    <col min="12563" max="12563" width="12" style="624" bestFit="1" customWidth="1"/>
    <col min="12564" max="12564" width="11.42578125" style="624" bestFit="1" customWidth="1"/>
    <col min="12565" max="12565" width="9.140625" style="624" bestFit="1" customWidth="1"/>
    <col min="12566" max="12566" width="12.42578125" style="624" bestFit="1" customWidth="1"/>
    <col min="12567" max="12800" width="11.42578125" style="624"/>
    <col min="12801" max="12801" width="50.7109375" style="624" customWidth="1"/>
    <col min="12802" max="12802" width="18.7109375" style="624" customWidth="1"/>
    <col min="12803" max="12803" width="17.7109375" style="624" customWidth="1"/>
    <col min="12804" max="12807" width="15.7109375" style="624" customWidth="1"/>
    <col min="12808" max="12809" width="17.7109375" style="624" customWidth="1"/>
    <col min="12810" max="12810" width="50.42578125" style="624" customWidth="1"/>
    <col min="12811" max="12811" width="18.42578125" style="624" customWidth="1"/>
    <col min="12812" max="12812" width="17.85546875" style="624" customWidth="1"/>
    <col min="12813" max="12816" width="15.7109375" style="624" customWidth="1"/>
    <col min="12817" max="12818" width="17.7109375" style="624" customWidth="1"/>
    <col min="12819" max="12819" width="12" style="624" bestFit="1" customWidth="1"/>
    <col min="12820" max="12820" width="11.42578125" style="624" bestFit="1" customWidth="1"/>
    <col min="12821" max="12821" width="9.140625" style="624" bestFit="1" customWidth="1"/>
    <col min="12822" max="12822" width="12.42578125" style="624" bestFit="1" customWidth="1"/>
    <col min="12823" max="13056" width="11.42578125" style="624"/>
    <col min="13057" max="13057" width="50.7109375" style="624" customWidth="1"/>
    <col min="13058" max="13058" width="18.7109375" style="624" customWidth="1"/>
    <col min="13059" max="13059" width="17.7109375" style="624" customWidth="1"/>
    <col min="13060" max="13063" width="15.7109375" style="624" customWidth="1"/>
    <col min="13064" max="13065" width="17.7109375" style="624" customWidth="1"/>
    <col min="13066" max="13066" width="50.42578125" style="624" customWidth="1"/>
    <col min="13067" max="13067" width="18.42578125" style="624" customWidth="1"/>
    <col min="13068" max="13068" width="17.85546875" style="624" customWidth="1"/>
    <col min="13069" max="13072" width="15.7109375" style="624" customWidth="1"/>
    <col min="13073" max="13074" width="17.7109375" style="624" customWidth="1"/>
    <col min="13075" max="13075" width="12" style="624" bestFit="1" customWidth="1"/>
    <col min="13076" max="13076" width="11.42578125" style="624" bestFit="1" customWidth="1"/>
    <col min="13077" max="13077" width="9.140625" style="624" bestFit="1" customWidth="1"/>
    <col min="13078" max="13078" width="12.42578125" style="624" bestFit="1" customWidth="1"/>
    <col min="13079" max="13312" width="11.42578125" style="624"/>
    <col min="13313" max="13313" width="50.7109375" style="624" customWidth="1"/>
    <col min="13314" max="13314" width="18.7109375" style="624" customWidth="1"/>
    <col min="13315" max="13315" width="17.7109375" style="624" customWidth="1"/>
    <col min="13316" max="13319" width="15.7109375" style="624" customWidth="1"/>
    <col min="13320" max="13321" width="17.7109375" style="624" customWidth="1"/>
    <col min="13322" max="13322" width="50.42578125" style="624" customWidth="1"/>
    <col min="13323" max="13323" width="18.42578125" style="624" customWidth="1"/>
    <col min="13324" max="13324" width="17.85546875" style="624" customWidth="1"/>
    <col min="13325" max="13328" width="15.7109375" style="624" customWidth="1"/>
    <col min="13329" max="13330" width="17.7109375" style="624" customWidth="1"/>
    <col min="13331" max="13331" width="12" style="624" bestFit="1" customWidth="1"/>
    <col min="13332" max="13332" width="11.42578125" style="624" bestFit="1" customWidth="1"/>
    <col min="13333" max="13333" width="9.140625" style="624" bestFit="1" customWidth="1"/>
    <col min="13334" max="13334" width="12.42578125" style="624" bestFit="1" customWidth="1"/>
    <col min="13335" max="13568" width="11.42578125" style="624"/>
    <col min="13569" max="13569" width="50.7109375" style="624" customWidth="1"/>
    <col min="13570" max="13570" width="18.7109375" style="624" customWidth="1"/>
    <col min="13571" max="13571" width="17.7109375" style="624" customWidth="1"/>
    <col min="13572" max="13575" width="15.7109375" style="624" customWidth="1"/>
    <col min="13576" max="13577" width="17.7109375" style="624" customWidth="1"/>
    <col min="13578" max="13578" width="50.42578125" style="624" customWidth="1"/>
    <col min="13579" max="13579" width="18.42578125" style="624" customWidth="1"/>
    <col min="13580" max="13580" width="17.85546875" style="624" customWidth="1"/>
    <col min="13581" max="13584" width="15.7109375" style="624" customWidth="1"/>
    <col min="13585" max="13586" width="17.7109375" style="624" customWidth="1"/>
    <col min="13587" max="13587" width="12" style="624" bestFit="1" customWidth="1"/>
    <col min="13588" max="13588" width="11.42578125" style="624" bestFit="1" customWidth="1"/>
    <col min="13589" max="13589" width="9.140625" style="624" bestFit="1" customWidth="1"/>
    <col min="13590" max="13590" width="12.42578125" style="624" bestFit="1" customWidth="1"/>
    <col min="13591" max="13824" width="11.42578125" style="624"/>
    <col min="13825" max="13825" width="50.7109375" style="624" customWidth="1"/>
    <col min="13826" max="13826" width="18.7109375" style="624" customWidth="1"/>
    <col min="13827" max="13827" width="17.7109375" style="624" customWidth="1"/>
    <col min="13828" max="13831" width="15.7109375" style="624" customWidth="1"/>
    <col min="13832" max="13833" width="17.7109375" style="624" customWidth="1"/>
    <col min="13834" max="13834" width="50.42578125" style="624" customWidth="1"/>
    <col min="13835" max="13835" width="18.42578125" style="624" customWidth="1"/>
    <col min="13836" max="13836" width="17.85546875" style="624" customWidth="1"/>
    <col min="13837" max="13840" width="15.7109375" style="624" customWidth="1"/>
    <col min="13841" max="13842" width="17.7109375" style="624" customWidth="1"/>
    <col min="13843" max="13843" width="12" style="624" bestFit="1" customWidth="1"/>
    <col min="13844" max="13844" width="11.42578125" style="624" bestFit="1" customWidth="1"/>
    <col min="13845" max="13845" width="9.140625" style="624" bestFit="1" customWidth="1"/>
    <col min="13846" max="13846" width="12.42578125" style="624" bestFit="1" customWidth="1"/>
    <col min="13847" max="14080" width="11.42578125" style="624"/>
    <col min="14081" max="14081" width="50.7109375" style="624" customWidth="1"/>
    <col min="14082" max="14082" width="18.7109375" style="624" customWidth="1"/>
    <col min="14083" max="14083" width="17.7109375" style="624" customWidth="1"/>
    <col min="14084" max="14087" width="15.7109375" style="624" customWidth="1"/>
    <col min="14088" max="14089" width="17.7109375" style="624" customWidth="1"/>
    <col min="14090" max="14090" width="50.42578125" style="624" customWidth="1"/>
    <col min="14091" max="14091" width="18.42578125" style="624" customWidth="1"/>
    <col min="14092" max="14092" width="17.85546875" style="624" customWidth="1"/>
    <col min="14093" max="14096" width="15.7109375" style="624" customWidth="1"/>
    <col min="14097" max="14098" width="17.7109375" style="624" customWidth="1"/>
    <col min="14099" max="14099" width="12" style="624" bestFit="1" customWidth="1"/>
    <col min="14100" max="14100" width="11.42578125" style="624" bestFit="1" customWidth="1"/>
    <col min="14101" max="14101" width="9.140625" style="624" bestFit="1" customWidth="1"/>
    <col min="14102" max="14102" width="12.42578125" style="624" bestFit="1" customWidth="1"/>
    <col min="14103" max="14336" width="11.42578125" style="624"/>
    <col min="14337" max="14337" width="50.7109375" style="624" customWidth="1"/>
    <col min="14338" max="14338" width="18.7109375" style="624" customWidth="1"/>
    <col min="14339" max="14339" width="17.7109375" style="624" customWidth="1"/>
    <col min="14340" max="14343" width="15.7109375" style="624" customWidth="1"/>
    <col min="14344" max="14345" width="17.7109375" style="624" customWidth="1"/>
    <col min="14346" max="14346" width="50.42578125" style="624" customWidth="1"/>
    <col min="14347" max="14347" width="18.42578125" style="624" customWidth="1"/>
    <col min="14348" max="14348" width="17.85546875" style="624" customWidth="1"/>
    <col min="14349" max="14352" width="15.7109375" style="624" customWidth="1"/>
    <col min="14353" max="14354" width="17.7109375" style="624" customWidth="1"/>
    <col min="14355" max="14355" width="12" style="624" bestFit="1" customWidth="1"/>
    <col min="14356" max="14356" width="11.42578125" style="624" bestFit="1" customWidth="1"/>
    <col min="14357" max="14357" width="9.140625" style="624" bestFit="1" customWidth="1"/>
    <col min="14358" max="14358" width="12.42578125" style="624" bestFit="1" customWidth="1"/>
    <col min="14359" max="14592" width="11.42578125" style="624"/>
    <col min="14593" max="14593" width="50.7109375" style="624" customWidth="1"/>
    <col min="14594" max="14594" width="18.7109375" style="624" customWidth="1"/>
    <col min="14595" max="14595" width="17.7109375" style="624" customWidth="1"/>
    <col min="14596" max="14599" width="15.7109375" style="624" customWidth="1"/>
    <col min="14600" max="14601" width="17.7109375" style="624" customWidth="1"/>
    <col min="14602" max="14602" width="50.42578125" style="624" customWidth="1"/>
    <col min="14603" max="14603" width="18.42578125" style="624" customWidth="1"/>
    <col min="14604" max="14604" width="17.85546875" style="624" customWidth="1"/>
    <col min="14605" max="14608" width="15.7109375" style="624" customWidth="1"/>
    <col min="14609" max="14610" width="17.7109375" style="624" customWidth="1"/>
    <col min="14611" max="14611" width="12" style="624" bestFit="1" customWidth="1"/>
    <col min="14612" max="14612" width="11.42578125" style="624" bestFit="1" customWidth="1"/>
    <col min="14613" max="14613" width="9.140625" style="624" bestFit="1" customWidth="1"/>
    <col min="14614" max="14614" width="12.42578125" style="624" bestFit="1" customWidth="1"/>
    <col min="14615" max="14848" width="11.42578125" style="624"/>
    <col min="14849" max="14849" width="50.7109375" style="624" customWidth="1"/>
    <col min="14850" max="14850" width="18.7109375" style="624" customWidth="1"/>
    <col min="14851" max="14851" width="17.7109375" style="624" customWidth="1"/>
    <col min="14852" max="14855" width="15.7109375" style="624" customWidth="1"/>
    <col min="14856" max="14857" width="17.7109375" style="624" customWidth="1"/>
    <col min="14858" max="14858" width="50.42578125" style="624" customWidth="1"/>
    <col min="14859" max="14859" width="18.42578125" style="624" customWidth="1"/>
    <col min="14860" max="14860" width="17.85546875" style="624" customWidth="1"/>
    <col min="14861" max="14864" width="15.7109375" style="624" customWidth="1"/>
    <col min="14865" max="14866" width="17.7109375" style="624" customWidth="1"/>
    <col min="14867" max="14867" width="12" style="624" bestFit="1" customWidth="1"/>
    <col min="14868" max="14868" width="11.42578125" style="624" bestFit="1" customWidth="1"/>
    <col min="14869" max="14869" width="9.140625" style="624" bestFit="1" customWidth="1"/>
    <col min="14870" max="14870" width="12.42578125" style="624" bestFit="1" customWidth="1"/>
    <col min="14871" max="15104" width="11.42578125" style="624"/>
    <col min="15105" max="15105" width="50.7109375" style="624" customWidth="1"/>
    <col min="15106" max="15106" width="18.7109375" style="624" customWidth="1"/>
    <col min="15107" max="15107" width="17.7109375" style="624" customWidth="1"/>
    <col min="15108" max="15111" width="15.7109375" style="624" customWidth="1"/>
    <col min="15112" max="15113" width="17.7109375" style="624" customWidth="1"/>
    <col min="15114" max="15114" width="50.42578125" style="624" customWidth="1"/>
    <col min="15115" max="15115" width="18.42578125" style="624" customWidth="1"/>
    <col min="15116" max="15116" width="17.85546875" style="624" customWidth="1"/>
    <col min="15117" max="15120" width="15.7109375" style="624" customWidth="1"/>
    <col min="15121" max="15122" width="17.7109375" style="624" customWidth="1"/>
    <col min="15123" max="15123" width="12" style="624" bestFit="1" customWidth="1"/>
    <col min="15124" max="15124" width="11.42578125" style="624" bestFit="1" customWidth="1"/>
    <col min="15125" max="15125" width="9.140625" style="624" bestFit="1" customWidth="1"/>
    <col min="15126" max="15126" width="12.42578125" style="624" bestFit="1" customWidth="1"/>
    <col min="15127" max="15360" width="11.42578125" style="624"/>
    <col min="15361" max="15361" width="50.7109375" style="624" customWidth="1"/>
    <col min="15362" max="15362" width="18.7109375" style="624" customWidth="1"/>
    <col min="15363" max="15363" width="17.7109375" style="624" customWidth="1"/>
    <col min="15364" max="15367" width="15.7109375" style="624" customWidth="1"/>
    <col min="15368" max="15369" width="17.7109375" style="624" customWidth="1"/>
    <col min="15370" max="15370" width="50.42578125" style="624" customWidth="1"/>
    <col min="15371" max="15371" width="18.42578125" style="624" customWidth="1"/>
    <col min="15372" max="15372" width="17.85546875" style="624" customWidth="1"/>
    <col min="15373" max="15376" width="15.7109375" style="624" customWidth="1"/>
    <col min="15377" max="15378" width="17.7109375" style="624" customWidth="1"/>
    <col min="15379" max="15379" width="12" style="624" bestFit="1" customWidth="1"/>
    <col min="15380" max="15380" width="11.42578125" style="624" bestFit="1" customWidth="1"/>
    <col min="15381" max="15381" width="9.140625" style="624" bestFit="1" customWidth="1"/>
    <col min="15382" max="15382" width="12.42578125" style="624" bestFit="1" customWidth="1"/>
    <col min="15383" max="15616" width="11.42578125" style="624"/>
    <col min="15617" max="15617" width="50.7109375" style="624" customWidth="1"/>
    <col min="15618" max="15618" width="18.7109375" style="624" customWidth="1"/>
    <col min="15619" max="15619" width="17.7109375" style="624" customWidth="1"/>
    <col min="15620" max="15623" width="15.7109375" style="624" customWidth="1"/>
    <col min="15624" max="15625" width="17.7109375" style="624" customWidth="1"/>
    <col min="15626" max="15626" width="50.42578125" style="624" customWidth="1"/>
    <col min="15627" max="15627" width="18.42578125" style="624" customWidth="1"/>
    <col min="15628" max="15628" width="17.85546875" style="624" customWidth="1"/>
    <col min="15629" max="15632" width="15.7109375" style="624" customWidth="1"/>
    <col min="15633" max="15634" width="17.7109375" style="624" customWidth="1"/>
    <col min="15635" max="15635" width="12" style="624" bestFit="1" customWidth="1"/>
    <col min="15636" max="15636" width="11.42578125" style="624" bestFit="1" customWidth="1"/>
    <col min="15637" max="15637" width="9.140625" style="624" bestFit="1" customWidth="1"/>
    <col min="15638" max="15638" width="12.42578125" style="624" bestFit="1" customWidth="1"/>
    <col min="15639" max="15872" width="11.42578125" style="624"/>
    <col min="15873" max="15873" width="50.7109375" style="624" customWidth="1"/>
    <col min="15874" max="15874" width="18.7109375" style="624" customWidth="1"/>
    <col min="15875" max="15875" width="17.7109375" style="624" customWidth="1"/>
    <col min="15876" max="15879" width="15.7109375" style="624" customWidth="1"/>
    <col min="15880" max="15881" width="17.7109375" style="624" customWidth="1"/>
    <col min="15882" max="15882" width="50.42578125" style="624" customWidth="1"/>
    <col min="15883" max="15883" width="18.42578125" style="624" customWidth="1"/>
    <col min="15884" max="15884" width="17.85546875" style="624" customWidth="1"/>
    <col min="15885" max="15888" width="15.7109375" style="624" customWidth="1"/>
    <col min="15889" max="15890" width="17.7109375" style="624" customWidth="1"/>
    <col min="15891" max="15891" width="12" style="624" bestFit="1" customWidth="1"/>
    <col min="15892" max="15892" width="11.42578125" style="624" bestFit="1" customWidth="1"/>
    <col min="15893" max="15893" width="9.140625" style="624" bestFit="1" customWidth="1"/>
    <col min="15894" max="15894" width="12.42578125" style="624" bestFit="1" customWidth="1"/>
    <col min="15895" max="16128" width="11.42578125" style="624"/>
    <col min="16129" max="16129" width="50.7109375" style="624" customWidth="1"/>
    <col min="16130" max="16130" width="18.7109375" style="624" customWidth="1"/>
    <col min="16131" max="16131" width="17.7109375" style="624" customWidth="1"/>
    <col min="16132" max="16135" width="15.7109375" style="624" customWidth="1"/>
    <col min="16136" max="16137" width="17.7109375" style="624" customWidth="1"/>
    <col min="16138" max="16138" width="50.42578125" style="624" customWidth="1"/>
    <col min="16139" max="16139" width="18.42578125" style="624" customWidth="1"/>
    <col min="16140" max="16140" width="17.85546875" style="624" customWidth="1"/>
    <col min="16141" max="16144" width="15.7109375" style="624" customWidth="1"/>
    <col min="16145" max="16146" width="17.7109375" style="624" customWidth="1"/>
    <col min="16147" max="16147" width="12" style="624" bestFit="1" customWidth="1"/>
    <col min="16148" max="16148" width="11.42578125" style="624" bestFit="1" customWidth="1"/>
    <col min="16149" max="16149" width="9.140625" style="624" bestFit="1" customWidth="1"/>
    <col min="16150" max="16150" width="12.42578125" style="624" bestFit="1" customWidth="1"/>
    <col min="16151" max="16384" width="11.42578125" style="624"/>
  </cols>
  <sheetData>
    <row r="1" spans="1:22" s="625" customFormat="1" ht="42" customHeight="1" thickBot="1">
      <c r="A1" s="560" t="s">
        <v>1624</v>
      </c>
      <c r="B1" s="561" t="s">
        <v>1398</v>
      </c>
      <c r="C1" s="561" t="s">
        <v>1399</v>
      </c>
      <c r="D1" s="562" t="s">
        <v>549</v>
      </c>
      <c r="E1" s="563" t="s">
        <v>550</v>
      </c>
      <c r="F1" s="563" t="s">
        <v>551</v>
      </c>
      <c r="G1" s="564" t="s">
        <v>552</v>
      </c>
      <c r="H1" s="565" t="s">
        <v>1400</v>
      </c>
      <c r="I1" s="566" t="s">
        <v>593</v>
      </c>
      <c r="J1" s="560" t="s">
        <v>1763</v>
      </c>
      <c r="K1" s="567" t="s">
        <v>1402</v>
      </c>
      <c r="L1" s="562" t="s">
        <v>599</v>
      </c>
      <c r="M1" s="563" t="s">
        <v>600</v>
      </c>
      <c r="N1" s="563" t="s">
        <v>601</v>
      </c>
      <c r="O1" s="563" t="s">
        <v>602</v>
      </c>
      <c r="P1" s="568" t="s">
        <v>603</v>
      </c>
      <c r="Q1" s="569" t="s">
        <v>1400</v>
      </c>
      <c r="R1" s="568" t="s">
        <v>593</v>
      </c>
      <c r="S1" s="371"/>
      <c r="T1" s="372"/>
      <c r="U1" s="371"/>
      <c r="V1" s="371"/>
    </row>
    <row r="2" spans="1:22" ht="42" customHeight="1" thickBot="1">
      <c r="A2" s="373" t="s">
        <v>2645</v>
      </c>
      <c r="B2" s="374">
        <v>1.2789351851851853E-3</v>
      </c>
      <c r="C2" s="374"/>
      <c r="D2" s="376" t="s">
        <v>2646</v>
      </c>
      <c r="E2" s="378" t="s">
        <v>2647</v>
      </c>
      <c r="F2" s="493" t="s">
        <v>2648</v>
      </c>
      <c r="G2" s="477" t="s">
        <v>2649</v>
      </c>
      <c r="H2" s="380">
        <v>1.297800925925926E-3</v>
      </c>
      <c r="I2" s="491">
        <v>1.3016203703703703E-3</v>
      </c>
      <c r="J2" s="382" t="s">
        <v>1395</v>
      </c>
      <c r="K2" s="383">
        <v>4.0100694444444437E-3</v>
      </c>
      <c r="L2" s="384" t="s">
        <v>2579</v>
      </c>
      <c r="M2" s="385" t="s">
        <v>1889</v>
      </c>
      <c r="N2" s="385" t="s">
        <v>2650</v>
      </c>
      <c r="O2" s="385" t="s">
        <v>2651</v>
      </c>
      <c r="P2" s="386" t="s">
        <v>2652</v>
      </c>
      <c r="Q2" s="510">
        <v>3.8950231481481479E-3</v>
      </c>
      <c r="R2" s="511">
        <v>3.8950231481481479E-3</v>
      </c>
      <c r="S2" s="389"/>
      <c r="T2" s="372"/>
      <c r="U2" s="389"/>
      <c r="V2" s="389"/>
    </row>
    <row r="3" spans="1:22" ht="42" customHeight="1" thickBot="1">
      <c r="A3" s="390" t="s">
        <v>2653</v>
      </c>
      <c r="B3" s="391"/>
      <c r="C3" s="391"/>
      <c r="D3" s="403"/>
      <c r="E3" s="404"/>
      <c r="F3" s="404"/>
      <c r="G3" s="405"/>
      <c r="H3" s="380"/>
      <c r="I3" s="406"/>
      <c r="J3" s="396"/>
      <c r="K3" s="397"/>
      <c r="L3" s="398" t="s">
        <v>2654</v>
      </c>
      <c r="M3" s="399" t="s">
        <v>1357</v>
      </c>
      <c r="N3" s="399" t="s">
        <v>1385</v>
      </c>
      <c r="O3" s="399" t="s">
        <v>2655</v>
      </c>
      <c r="P3" s="400" t="s">
        <v>1449</v>
      </c>
      <c r="Q3" s="401"/>
      <c r="R3" s="402"/>
      <c r="S3" s="389"/>
      <c r="T3" s="372"/>
      <c r="U3" s="389"/>
      <c r="V3" s="389"/>
    </row>
    <row r="4" spans="1:22" ht="42" customHeight="1" thickBot="1">
      <c r="A4" s="390" t="s">
        <v>2656</v>
      </c>
      <c r="B4" s="391"/>
      <c r="C4" s="391"/>
      <c r="D4" s="403"/>
      <c r="E4" s="404"/>
      <c r="F4" s="404"/>
      <c r="G4" s="405"/>
      <c r="H4" s="380"/>
      <c r="I4" s="406"/>
      <c r="J4" s="382" t="s">
        <v>1394</v>
      </c>
      <c r="K4" s="407">
        <v>4.1751157407407405E-3</v>
      </c>
      <c r="L4" s="384" t="s">
        <v>2228</v>
      </c>
      <c r="M4" s="385" t="s">
        <v>1639</v>
      </c>
      <c r="N4" s="385" t="s">
        <v>2018</v>
      </c>
      <c r="O4" s="385" t="s">
        <v>1384</v>
      </c>
      <c r="P4" s="386" t="s">
        <v>2657</v>
      </c>
      <c r="Q4" s="508">
        <v>4.0890046296296299E-3</v>
      </c>
      <c r="R4" s="491">
        <v>4.0890046296296299E-3</v>
      </c>
      <c r="S4" s="389"/>
      <c r="T4" s="372"/>
      <c r="U4" s="389"/>
      <c r="V4" s="389"/>
    </row>
    <row r="5" spans="1:22" ht="42" customHeight="1" thickBot="1">
      <c r="A5" s="408"/>
      <c r="B5" s="409"/>
      <c r="C5" s="409"/>
      <c r="D5" s="411"/>
      <c r="E5" s="412"/>
      <c r="F5" s="412"/>
      <c r="G5" s="413"/>
      <c r="H5" s="387"/>
      <c r="I5" s="414"/>
      <c r="J5" s="396"/>
      <c r="K5" s="415"/>
      <c r="L5" s="398" t="s">
        <v>2658</v>
      </c>
      <c r="M5" s="399" t="s">
        <v>1610</v>
      </c>
      <c r="N5" s="399" t="s">
        <v>2659</v>
      </c>
      <c r="O5" s="399" t="s">
        <v>2660</v>
      </c>
      <c r="P5" s="400" t="s">
        <v>2549</v>
      </c>
      <c r="Q5" s="401"/>
      <c r="R5" s="402"/>
      <c r="S5" s="389"/>
      <c r="T5" s="372"/>
      <c r="U5" s="389"/>
      <c r="V5" s="389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/>
      <c r="K6" s="421"/>
      <c r="L6" s="384"/>
      <c r="M6" s="385"/>
      <c r="N6" s="385"/>
      <c r="O6" s="385"/>
      <c r="P6" s="386"/>
      <c r="Q6" s="380"/>
      <c r="R6" s="406"/>
      <c r="S6" s="389"/>
      <c r="T6" s="372"/>
      <c r="U6" s="389"/>
      <c r="V6" s="389"/>
    </row>
    <row r="7" spans="1:22" ht="42" customHeight="1" thickBot="1">
      <c r="A7" s="560" t="s">
        <v>1785</v>
      </c>
      <c r="B7" s="570" t="s">
        <v>1402</v>
      </c>
      <c r="C7" s="571" t="s">
        <v>1399</v>
      </c>
      <c r="D7" s="562" t="s">
        <v>589</v>
      </c>
      <c r="E7" s="563" t="s">
        <v>590</v>
      </c>
      <c r="F7" s="563" t="s">
        <v>591</v>
      </c>
      <c r="G7" s="568" t="s">
        <v>592</v>
      </c>
      <c r="H7" s="562" t="s">
        <v>1400</v>
      </c>
      <c r="I7" s="568" t="s">
        <v>593</v>
      </c>
      <c r="J7" s="396"/>
      <c r="K7" s="415"/>
      <c r="L7" s="398"/>
      <c r="M7" s="399"/>
      <c r="N7" s="399"/>
      <c r="O7" s="399"/>
      <c r="P7" s="400"/>
      <c r="Q7" s="401"/>
      <c r="R7" s="402"/>
      <c r="S7" s="389"/>
      <c r="T7" s="372"/>
      <c r="U7" s="389"/>
      <c r="V7" s="389"/>
    </row>
    <row r="8" spans="1:22" ht="42" customHeight="1" thickBot="1">
      <c r="A8" s="390" t="s">
        <v>1395</v>
      </c>
      <c r="B8" s="374">
        <v>1.4626157407407409E-3</v>
      </c>
      <c r="C8" s="374"/>
      <c r="D8" s="494" t="s">
        <v>2661</v>
      </c>
      <c r="E8" s="504" t="s">
        <v>2074</v>
      </c>
      <c r="F8" s="404" t="s">
        <v>1598</v>
      </c>
      <c r="G8" s="424" t="s">
        <v>2662</v>
      </c>
      <c r="H8" s="508">
        <v>1.4497685185185186E-3</v>
      </c>
      <c r="I8" s="491">
        <v>1.4497685185185186E-3</v>
      </c>
      <c r="J8" s="420"/>
      <c r="K8" s="421"/>
      <c r="L8" s="425"/>
      <c r="M8" s="426"/>
      <c r="N8" s="426"/>
      <c r="O8" s="426"/>
      <c r="P8" s="427"/>
      <c r="Q8" s="380"/>
      <c r="R8" s="406"/>
      <c r="S8" s="389"/>
      <c r="T8" s="372"/>
      <c r="U8" s="389"/>
      <c r="V8" s="389"/>
    </row>
    <row r="9" spans="1:22" ht="42" customHeight="1" thickBot="1">
      <c r="A9" s="390" t="s">
        <v>1394</v>
      </c>
      <c r="B9" s="391">
        <v>1.5538194444444443E-3</v>
      </c>
      <c r="C9" s="391"/>
      <c r="D9" s="494" t="s">
        <v>2663</v>
      </c>
      <c r="E9" s="504" t="s">
        <v>2664</v>
      </c>
      <c r="F9" s="404" t="s">
        <v>2665</v>
      </c>
      <c r="G9" s="424" t="s">
        <v>2260</v>
      </c>
      <c r="H9" s="380">
        <v>1.5195601851851852E-3</v>
      </c>
      <c r="I9" s="496">
        <v>1.522337962962963E-3</v>
      </c>
      <c r="J9" s="396"/>
      <c r="K9" s="415"/>
      <c r="L9" s="398"/>
      <c r="M9" s="399"/>
      <c r="N9" s="399"/>
      <c r="O9" s="399"/>
      <c r="P9" s="400"/>
      <c r="Q9" s="401"/>
      <c r="R9" s="402"/>
      <c r="S9" s="389"/>
      <c r="T9" s="372"/>
      <c r="U9" s="389"/>
      <c r="V9" s="389"/>
    </row>
    <row r="10" spans="1:22" ht="42" customHeight="1" thickBot="1">
      <c r="A10" s="390" t="s">
        <v>1363</v>
      </c>
      <c r="B10" s="391">
        <v>1.8789351851851851E-3</v>
      </c>
      <c r="C10" s="391"/>
      <c r="D10" s="494" t="s">
        <v>2666</v>
      </c>
      <c r="E10" s="504" t="s">
        <v>2667</v>
      </c>
      <c r="F10" s="404" t="s">
        <v>1599</v>
      </c>
      <c r="G10" s="424" t="s">
        <v>2668</v>
      </c>
      <c r="H10" s="380">
        <v>1.5991898148148148E-3</v>
      </c>
      <c r="I10" s="496">
        <v>1.5991898148148148E-3</v>
      </c>
      <c r="J10" s="416"/>
      <c r="K10" s="417"/>
      <c r="L10" s="419"/>
      <c r="M10" s="419"/>
      <c r="N10" s="419"/>
      <c r="O10" s="419"/>
      <c r="P10" s="419"/>
      <c r="Q10" s="429"/>
      <c r="R10" s="430"/>
      <c r="S10" s="389"/>
      <c r="T10" s="372"/>
      <c r="U10" s="389"/>
      <c r="V10" s="389"/>
    </row>
    <row r="11" spans="1:22" ht="42" customHeight="1" thickBot="1">
      <c r="A11" s="408" t="s">
        <v>1329</v>
      </c>
      <c r="B11" s="409">
        <v>1.9967592592592593E-3</v>
      </c>
      <c r="C11" s="409"/>
      <c r="D11" s="411" t="s">
        <v>2669</v>
      </c>
      <c r="E11" s="412" t="s">
        <v>2670</v>
      </c>
      <c r="F11" s="412" t="s">
        <v>2671</v>
      </c>
      <c r="G11" s="431" t="s">
        <v>2672</v>
      </c>
      <c r="H11" s="387">
        <v>1.9457175925925924E-3</v>
      </c>
      <c r="I11" s="499">
        <v>1.9457175925925924E-3</v>
      </c>
      <c r="J11" s="572" t="s">
        <v>1658</v>
      </c>
      <c r="K11" s="571" t="s">
        <v>1398</v>
      </c>
      <c r="L11" s="573" t="s">
        <v>1399</v>
      </c>
      <c r="M11" s="562" t="s">
        <v>589</v>
      </c>
      <c r="N11" s="563" t="s">
        <v>590</v>
      </c>
      <c r="O11" s="563" t="s">
        <v>591</v>
      </c>
      <c r="P11" s="568" t="s">
        <v>592</v>
      </c>
      <c r="Q11" s="562" t="s">
        <v>1400</v>
      </c>
      <c r="R11" s="568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17"/>
      <c r="D12" s="419"/>
      <c r="E12" s="419"/>
      <c r="F12" s="419"/>
      <c r="G12" s="419"/>
      <c r="H12" s="401"/>
      <c r="I12" s="402"/>
      <c r="J12" s="437" t="s">
        <v>2673</v>
      </c>
      <c r="K12" s="374">
        <v>1.1560185185185187E-3</v>
      </c>
      <c r="L12" s="374"/>
      <c r="M12" s="646" t="s">
        <v>497</v>
      </c>
      <c r="N12" s="378" t="s">
        <v>2674</v>
      </c>
      <c r="O12" s="378" t="s">
        <v>2675</v>
      </c>
      <c r="P12" s="484" t="s">
        <v>2676</v>
      </c>
      <c r="Q12" s="439">
        <v>1.1871527777777779E-3</v>
      </c>
      <c r="R12" s="500">
        <v>1.1876157407407406E-3</v>
      </c>
      <c r="S12" s="441"/>
      <c r="T12" s="372"/>
      <c r="U12" s="389"/>
      <c r="V12" s="389"/>
    </row>
    <row r="13" spans="1:22" ht="42" customHeight="1" thickBot="1">
      <c r="A13" s="432" t="s">
        <v>1795</v>
      </c>
      <c r="B13" s="433" t="s">
        <v>1402</v>
      </c>
      <c r="C13" s="434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 t="s">
        <v>2677</v>
      </c>
      <c r="K13" s="391"/>
      <c r="L13" s="391"/>
      <c r="M13" s="403"/>
      <c r="N13" s="404"/>
      <c r="O13" s="404"/>
      <c r="P13" s="424"/>
      <c r="Q13" s="380"/>
      <c r="R13" s="406"/>
      <c r="S13" s="441"/>
      <c r="T13" s="372"/>
      <c r="U13" s="389"/>
      <c r="V13" s="389"/>
    </row>
    <row r="14" spans="1:22" ht="42" customHeight="1" thickBot="1">
      <c r="A14" s="390" t="s">
        <v>1279</v>
      </c>
      <c r="B14" s="374">
        <v>1.6664351851851851E-3</v>
      </c>
      <c r="C14" s="374"/>
      <c r="D14" s="403" t="s">
        <v>2361</v>
      </c>
      <c r="E14" s="404" t="s">
        <v>1356</v>
      </c>
      <c r="F14" s="404" t="s">
        <v>1728</v>
      </c>
      <c r="G14" s="424" t="s">
        <v>2221</v>
      </c>
      <c r="H14" s="380">
        <v>1.7453703703703702E-3</v>
      </c>
      <c r="I14" s="491">
        <v>1.7453703703703702E-3</v>
      </c>
      <c r="J14" s="390" t="s">
        <v>2678</v>
      </c>
      <c r="K14" s="391"/>
      <c r="L14" s="391"/>
      <c r="M14" s="403"/>
      <c r="N14" s="404"/>
      <c r="O14" s="404"/>
      <c r="P14" s="424"/>
      <c r="Q14" s="380"/>
      <c r="R14" s="406"/>
      <c r="S14" s="441"/>
      <c r="T14" s="372"/>
      <c r="U14" s="389"/>
      <c r="V14" s="389"/>
    </row>
    <row r="15" spans="1:22" ht="42" customHeight="1" thickBot="1">
      <c r="A15" s="390" t="s">
        <v>1590</v>
      </c>
      <c r="B15" s="391">
        <v>1.9371527777777779E-3</v>
      </c>
      <c r="C15" s="391"/>
      <c r="D15" s="494" t="s">
        <v>2679</v>
      </c>
      <c r="E15" s="404" t="s">
        <v>2680</v>
      </c>
      <c r="F15" s="404" t="s">
        <v>2681</v>
      </c>
      <c r="G15" s="424" t="s">
        <v>2308</v>
      </c>
      <c r="H15" s="380">
        <v>1.9547453703703706E-3</v>
      </c>
      <c r="I15" s="406">
        <v>1.9547453703703706E-3</v>
      </c>
      <c r="J15" s="408" t="s">
        <v>2682</v>
      </c>
      <c r="K15" s="409"/>
      <c r="L15" s="409"/>
      <c r="M15" s="411"/>
      <c r="N15" s="412"/>
      <c r="O15" s="412"/>
      <c r="P15" s="431"/>
      <c r="Q15" s="387"/>
      <c r="R15" s="414"/>
      <c r="S15" s="441"/>
      <c r="T15" s="372"/>
      <c r="U15" s="389"/>
      <c r="V15" s="389"/>
    </row>
    <row r="16" spans="1:22" ht="42" customHeight="1" thickBot="1">
      <c r="A16" s="390" t="s">
        <v>1526</v>
      </c>
      <c r="B16" s="391">
        <v>2.2503472222222222E-3</v>
      </c>
      <c r="C16" s="391"/>
      <c r="D16" s="494" t="s">
        <v>1779</v>
      </c>
      <c r="E16" s="404" t="s">
        <v>2683</v>
      </c>
      <c r="F16" s="404" t="s">
        <v>2684</v>
      </c>
      <c r="G16" s="424" t="s">
        <v>2685</v>
      </c>
      <c r="H16" s="508">
        <v>2.0726851851851852E-3</v>
      </c>
      <c r="I16" s="644">
        <v>2.0726851851851852E-3</v>
      </c>
      <c r="J16" s="416"/>
      <c r="K16" s="417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/>
      <c r="B17" s="409"/>
      <c r="C17" s="409"/>
      <c r="D17" s="411"/>
      <c r="E17" s="412"/>
      <c r="F17" s="412"/>
      <c r="G17" s="431"/>
      <c r="H17" s="387"/>
      <c r="I17" s="414"/>
      <c r="J17" s="574" t="s">
        <v>1808</v>
      </c>
      <c r="K17" s="571" t="s">
        <v>1402</v>
      </c>
      <c r="L17" s="571" t="s">
        <v>1399</v>
      </c>
      <c r="M17" s="447"/>
      <c r="N17" s="419"/>
      <c r="O17" s="562" t="s">
        <v>589</v>
      </c>
      <c r="P17" s="568" t="s">
        <v>590</v>
      </c>
      <c r="Q17" s="569" t="s">
        <v>1400</v>
      </c>
      <c r="R17" s="568" t="s">
        <v>593</v>
      </c>
      <c r="S17" s="441"/>
      <c r="T17" s="372"/>
      <c r="U17" s="389"/>
      <c r="V17" s="389"/>
    </row>
    <row r="18" spans="1:22" ht="42" customHeight="1" thickBot="1">
      <c r="A18" s="448"/>
      <c r="B18" s="444"/>
      <c r="C18" s="417"/>
      <c r="D18" s="419"/>
      <c r="E18" s="419"/>
      <c r="F18" s="419"/>
      <c r="G18" s="419"/>
      <c r="H18" s="401"/>
      <c r="I18" s="402"/>
      <c r="J18" s="449" t="s">
        <v>1392</v>
      </c>
      <c r="K18" s="374" t="s">
        <v>1809</v>
      </c>
      <c r="L18" s="374"/>
      <c r="M18" s="419"/>
      <c r="N18" s="419"/>
      <c r="O18" s="403" t="s">
        <v>2686</v>
      </c>
      <c r="P18" s="424" t="s">
        <v>2542</v>
      </c>
      <c r="Q18" s="502" t="s">
        <v>2687</v>
      </c>
      <c r="R18" s="501" t="s">
        <v>2687</v>
      </c>
      <c r="S18" s="389"/>
      <c r="T18" s="372"/>
      <c r="U18" s="389"/>
      <c r="V18" s="389"/>
    </row>
    <row r="19" spans="1:22" ht="42" customHeight="1" thickBot="1">
      <c r="A19" s="560" t="s">
        <v>1813</v>
      </c>
      <c r="B19" s="570" t="s">
        <v>1402</v>
      </c>
      <c r="C19" s="571" t="s">
        <v>1399</v>
      </c>
      <c r="D19" s="419"/>
      <c r="E19" s="419"/>
      <c r="F19" s="419"/>
      <c r="G19" s="447"/>
      <c r="H19" s="562" t="s">
        <v>1400</v>
      </c>
      <c r="I19" s="568" t="s">
        <v>593</v>
      </c>
      <c r="J19" s="449" t="s">
        <v>1285</v>
      </c>
      <c r="K19" s="391">
        <v>8.0868055555555543E-4</v>
      </c>
      <c r="L19" s="391"/>
      <c r="M19" s="419"/>
      <c r="N19" s="419"/>
      <c r="O19" s="403" t="s">
        <v>2688</v>
      </c>
      <c r="P19" s="424" t="s">
        <v>1322</v>
      </c>
      <c r="Q19" s="450">
        <v>8.1840277777777781E-4</v>
      </c>
      <c r="R19" s="406">
        <v>8.1840277777777781E-4</v>
      </c>
      <c r="S19" s="389"/>
      <c r="T19" s="372"/>
      <c r="U19" s="389"/>
      <c r="V19" s="389"/>
    </row>
    <row r="20" spans="1:22" ht="42" customHeight="1" thickBot="1">
      <c r="A20" s="449" t="s">
        <v>1486</v>
      </c>
      <c r="B20" s="374" t="s">
        <v>1407</v>
      </c>
      <c r="C20" s="374"/>
      <c r="D20" s="419"/>
      <c r="E20" s="419"/>
      <c r="F20" s="419"/>
      <c r="G20" s="401"/>
      <c r="H20" s="380" t="s">
        <v>2619</v>
      </c>
      <c r="I20" s="406" t="s">
        <v>2619</v>
      </c>
      <c r="J20" s="449"/>
      <c r="K20" s="391"/>
      <c r="L20" s="391"/>
      <c r="M20" s="419"/>
      <c r="N20" s="419"/>
      <c r="O20" s="403"/>
      <c r="P20" s="424"/>
      <c r="Q20" s="450"/>
      <c r="R20" s="406"/>
      <c r="S20" s="389"/>
      <c r="T20" s="389"/>
      <c r="U20" s="389"/>
      <c r="V20" s="389"/>
    </row>
    <row r="21" spans="1:22" ht="42" customHeight="1" thickBot="1">
      <c r="A21" s="449" t="s">
        <v>1379</v>
      </c>
      <c r="B21" s="391" t="s">
        <v>1818</v>
      </c>
      <c r="C21" s="391"/>
      <c r="D21" s="419"/>
      <c r="E21" s="419"/>
      <c r="F21" s="419"/>
      <c r="G21" s="401"/>
      <c r="H21" s="380" t="s">
        <v>2689</v>
      </c>
      <c r="I21" s="406" t="s">
        <v>2689</v>
      </c>
      <c r="J21" s="451" t="s">
        <v>1296</v>
      </c>
      <c r="K21" s="409">
        <v>1.0078703703703703E-3</v>
      </c>
      <c r="L21" s="409"/>
      <c r="M21" s="419"/>
      <c r="N21" s="419"/>
      <c r="O21" s="403" t="s">
        <v>2211</v>
      </c>
      <c r="P21" s="424" t="s">
        <v>2690</v>
      </c>
      <c r="Q21" s="450">
        <v>1.0030092592592593E-3</v>
      </c>
      <c r="R21" s="496">
        <v>1.0030092592592593E-3</v>
      </c>
      <c r="S21" s="435"/>
      <c r="T21" s="435"/>
      <c r="U21" s="435"/>
      <c r="V21" s="435"/>
    </row>
    <row r="22" spans="1:22" ht="42" customHeight="1" thickBot="1">
      <c r="A22" s="449" t="s">
        <v>1363</v>
      </c>
      <c r="B22" s="391" t="s">
        <v>2621</v>
      </c>
      <c r="C22" s="391"/>
      <c r="D22" s="419"/>
      <c r="E22" s="419"/>
      <c r="F22" s="419"/>
      <c r="G22" s="401"/>
      <c r="H22" s="380" t="s">
        <v>2691</v>
      </c>
      <c r="I22" s="496" t="s">
        <v>2691</v>
      </c>
      <c r="J22" s="416"/>
      <c r="K22" s="417"/>
      <c r="L22" s="444"/>
      <c r="M22" s="419"/>
      <c r="N22" s="419"/>
      <c r="O22" s="419"/>
      <c r="P22" s="419"/>
      <c r="Q22" s="401"/>
      <c r="R22" s="402"/>
      <c r="S22" s="389"/>
      <c r="T22" s="389"/>
      <c r="U22" s="389"/>
      <c r="V22" s="389"/>
    </row>
    <row r="23" spans="1:22" ht="42" customHeight="1" thickBot="1">
      <c r="A23" s="449" t="s">
        <v>1296</v>
      </c>
      <c r="B23" s="391" t="s">
        <v>2480</v>
      </c>
      <c r="C23" s="409"/>
      <c r="D23" s="419"/>
      <c r="E23" s="419"/>
      <c r="F23" s="419"/>
      <c r="G23" s="401"/>
      <c r="H23" s="387" t="s">
        <v>1534</v>
      </c>
      <c r="I23" s="499" t="s">
        <v>1534</v>
      </c>
      <c r="J23" s="572" t="s">
        <v>1822</v>
      </c>
      <c r="K23" s="577" t="s">
        <v>1402</v>
      </c>
      <c r="L23" s="577" t="s">
        <v>1399</v>
      </c>
      <c r="M23" s="447"/>
      <c r="N23" s="419"/>
      <c r="O23" s="562" t="s">
        <v>589</v>
      </c>
      <c r="P23" s="568" t="s">
        <v>590</v>
      </c>
      <c r="Q23" s="569" t="s">
        <v>1400</v>
      </c>
      <c r="R23" s="568" t="s">
        <v>593</v>
      </c>
      <c r="S23" s="389"/>
      <c r="T23" s="389"/>
      <c r="U23" s="389"/>
      <c r="V23" s="389"/>
    </row>
    <row r="24" spans="1:22" ht="42" customHeight="1" thickBot="1">
      <c r="A24" s="448"/>
      <c r="B24" s="444"/>
      <c r="C24" s="444"/>
      <c r="D24" s="419"/>
      <c r="E24" s="419"/>
      <c r="F24" s="419"/>
      <c r="G24" s="401"/>
      <c r="H24" s="401"/>
      <c r="I24" s="402"/>
      <c r="J24" s="390" t="s">
        <v>1590</v>
      </c>
      <c r="K24" s="374">
        <v>9.5682870370370366E-4</v>
      </c>
      <c r="L24" s="374"/>
      <c r="M24" s="419"/>
      <c r="N24" s="419"/>
      <c r="O24" s="494" t="s">
        <v>1972</v>
      </c>
      <c r="P24" s="424" t="s">
        <v>2692</v>
      </c>
      <c r="Q24" s="450">
        <v>9.3252314814814814E-4</v>
      </c>
      <c r="R24" s="496">
        <v>9.3252314814814814E-4</v>
      </c>
      <c r="S24" s="389"/>
      <c r="T24" s="389"/>
      <c r="U24" s="389"/>
      <c r="V24" s="389"/>
    </row>
    <row r="25" spans="1:22" ht="42" customHeight="1" thickBot="1">
      <c r="A25" s="560" t="s">
        <v>1825</v>
      </c>
      <c r="B25" s="570" t="s">
        <v>1402</v>
      </c>
      <c r="C25" s="571" t="s">
        <v>1399</v>
      </c>
      <c r="D25" s="447"/>
      <c r="E25" s="447"/>
      <c r="F25" s="562" t="s">
        <v>589</v>
      </c>
      <c r="G25" s="568" t="s">
        <v>590</v>
      </c>
      <c r="H25" s="569" t="s">
        <v>1400</v>
      </c>
      <c r="I25" s="568" t="s">
        <v>593</v>
      </c>
      <c r="J25" s="390" t="s">
        <v>1341</v>
      </c>
      <c r="K25" s="391">
        <v>7.9398148148148145E-4</v>
      </c>
      <c r="L25" s="391"/>
      <c r="M25" s="419"/>
      <c r="N25" s="419"/>
      <c r="O25" s="403" t="s">
        <v>2237</v>
      </c>
      <c r="P25" s="424" t="s">
        <v>1622</v>
      </c>
      <c r="Q25" s="502">
        <v>7.8692129629629631E-4</v>
      </c>
      <c r="R25" s="491">
        <v>7.8692129629629631E-4</v>
      </c>
      <c r="S25" s="389"/>
      <c r="T25" s="389"/>
      <c r="U25" s="389"/>
      <c r="V25" s="389"/>
    </row>
    <row r="26" spans="1:22" ht="42" customHeight="1" thickBot="1">
      <c r="A26" s="449" t="s">
        <v>1391</v>
      </c>
      <c r="B26" s="374" t="s">
        <v>2253</v>
      </c>
      <c r="C26" s="374"/>
      <c r="D26" s="419"/>
      <c r="E26" s="419"/>
      <c r="F26" s="403" t="s">
        <v>2693</v>
      </c>
      <c r="G26" s="424" t="s">
        <v>2252</v>
      </c>
      <c r="H26" s="450" t="s">
        <v>2694</v>
      </c>
      <c r="I26" s="491" t="s">
        <v>2694</v>
      </c>
      <c r="J26" s="390" t="s">
        <v>1279</v>
      </c>
      <c r="K26" s="391">
        <v>8.3923611111111102E-4</v>
      </c>
      <c r="L26" s="391"/>
      <c r="M26" s="419"/>
      <c r="N26" s="419"/>
      <c r="O26" s="403" t="s">
        <v>1736</v>
      </c>
      <c r="P26" s="424" t="s">
        <v>2695</v>
      </c>
      <c r="Q26" s="502">
        <v>8.2916666666666653E-4</v>
      </c>
      <c r="R26" s="491">
        <v>8.2916666666666653E-4</v>
      </c>
      <c r="S26" s="435"/>
      <c r="T26" s="435"/>
      <c r="U26" s="435"/>
      <c r="V26" s="435"/>
    </row>
    <row r="27" spans="1:22" ht="42" customHeight="1" thickBot="1">
      <c r="A27" s="449" t="s">
        <v>1285</v>
      </c>
      <c r="B27" s="391">
        <v>7.782407407407408E-4</v>
      </c>
      <c r="C27" s="391"/>
      <c r="D27" s="419"/>
      <c r="E27" s="419"/>
      <c r="F27" s="403" t="s">
        <v>2321</v>
      </c>
      <c r="G27" s="424" t="s">
        <v>2696</v>
      </c>
      <c r="H27" s="450">
        <v>7.7476851851851849E-4</v>
      </c>
      <c r="I27" s="491">
        <v>7.7476851851851849E-4</v>
      </c>
      <c r="J27" s="408" t="s">
        <v>806</v>
      </c>
      <c r="K27" s="456">
        <v>8.5486111111111103E-4</v>
      </c>
      <c r="L27" s="409"/>
      <c r="M27" s="419"/>
      <c r="N27" s="419"/>
      <c r="O27" s="411" t="s">
        <v>1598</v>
      </c>
      <c r="P27" s="431" t="s">
        <v>2144</v>
      </c>
      <c r="Q27" s="641">
        <v>8.4062500000000012E-4</v>
      </c>
      <c r="R27" s="511">
        <v>8.4062500000000012E-4</v>
      </c>
      <c r="S27" s="389"/>
      <c r="T27" s="389"/>
      <c r="U27" s="389"/>
      <c r="V27" s="389"/>
    </row>
    <row r="28" spans="1:22" ht="42" customHeight="1" thickBot="1">
      <c r="A28" s="449" t="s">
        <v>806</v>
      </c>
      <c r="B28" s="391">
        <v>8.1365740740740736E-4</v>
      </c>
      <c r="C28" s="391"/>
      <c r="D28" s="419"/>
      <c r="E28" s="419"/>
      <c r="F28" s="494" t="s">
        <v>2194</v>
      </c>
      <c r="G28" s="424" t="s">
        <v>2697</v>
      </c>
      <c r="H28" s="450">
        <v>8.1192129629629626E-4</v>
      </c>
      <c r="I28" s="496">
        <v>8.1192129629629626E-4</v>
      </c>
      <c r="J28" s="416"/>
      <c r="K28" s="417"/>
      <c r="L28" s="444"/>
      <c r="M28" s="419"/>
      <c r="N28" s="419"/>
      <c r="O28" s="419"/>
      <c r="P28" s="419"/>
      <c r="Q28" s="401"/>
      <c r="R28" s="402"/>
      <c r="S28" s="389"/>
      <c r="T28" s="389"/>
      <c r="U28" s="389"/>
      <c r="V28" s="389"/>
    </row>
    <row r="29" spans="1:22" ht="42" customHeight="1" thickBot="1">
      <c r="A29" s="451"/>
      <c r="B29" s="453"/>
      <c r="C29" s="409"/>
      <c r="D29" s="419"/>
      <c r="E29" s="419"/>
      <c r="F29" s="411"/>
      <c r="G29" s="431"/>
      <c r="H29" s="452"/>
      <c r="I29" s="414"/>
      <c r="J29" s="572" t="s">
        <v>1839</v>
      </c>
      <c r="K29" s="571" t="s">
        <v>1398</v>
      </c>
      <c r="L29" s="573" t="s">
        <v>1399</v>
      </c>
      <c r="M29" s="562" t="s">
        <v>599</v>
      </c>
      <c r="N29" s="563" t="s">
        <v>600</v>
      </c>
      <c r="O29" s="563" t="s">
        <v>601</v>
      </c>
      <c r="P29" s="564" t="s">
        <v>602</v>
      </c>
      <c r="Q29" s="565" t="s">
        <v>1400</v>
      </c>
      <c r="R29" s="566" t="s">
        <v>593</v>
      </c>
      <c r="S29" s="389"/>
      <c r="T29" s="389"/>
      <c r="U29" s="389"/>
      <c r="V29" s="389"/>
    </row>
    <row r="30" spans="1:22" ht="42" customHeight="1" thickBot="1">
      <c r="A30" s="448"/>
      <c r="B30" s="444"/>
      <c r="C30" s="444"/>
      <c r="D30" s="419"/>
      <c r="E30" s="419"/>
      <c r="F30" s="419"/>
      <c r="G30" s="419"/>
      <c r="H30" s="401"/>
      <c r="I30" s="402"/>
      <c r="J30" s="437" t="s">
        <v>2698</v>
      </c>
      <c r="K30" s="374">
        <v>2.6250000000000002E-3</v>
      </c>
      <c r="L30" s="374"/>
      <c r="M30" s="646" t="s">
        <v>2699</v>
      </c>
      <c r="N30" s="493" t="s">
        <v>2700</v>
      </c>
      <c r="O30" s="378">
        <v>6.9699074074074075E-4</v>
      </c>
      <c r="P30" s="477" t="s">
        <v>2701</v>
      </c>
      <c r="Q30" s="380">
        <v>2.6442129629629628E-3</v>
      </c>
      <c r="R30" s="491">
        <v>2.6443287037037039E-3</v>
      </c>
      <c r="S30" s="389"/>
      <c r="T30" s="389"/>
      <c r="U30" s="389"/>
      <c r="V30" s="389"/>
    </row>
    <row r="31" spans="1:22" ht="42" customHeight="1" thickBot="1">
      <c r="A31" s="560" t="s">
        <v>1845</v>
      </c>
      <c r="B31" s="570" t="s">
        <v>1402</v>
      </c>
      <c r="C31" s="571" t="s">
        <v>1399</v>
      </c>
      <c r="D31" s="447"/>
      <c r="E31" s="447"/>
      <c r="F31" s="562" t="s">
        <v>589</v>
      </c>
      <c r="G31" s="568" t="s">
        <v>590</v>
      </c>
      <c r="H31" s="575" t="s">
        <v>1400</v>
      </c>
      <c r="I31" s="576" t="s">
        <v>593</v>
      </c>
      <c r="J31" s="390" t="s">
        <v>2702</v>
      </c>
      <c r="K31" s="391"/>
      <c r="L31" s="391"/>
      <c r="M31" s="403"/>
      <c r="N31" s="404"/>
      <c r="O31" s="404"/>
      <c r="P31" s="405"/>
      <c r="Q31" s="387"/>
      <c r="R31" s="414"/>
      <c r="S31" s="389"/>
      <c r="T31" s="389"/>
      <c r="U31" s="389"/>
      <c r="V31" s="389"/>
    </row>
    <row r="32" spans="1:22" ht="42" customHeight="1" thickBot="1">
      <c r="A32" s="449" t="s">
        <v>1329</v>
      </c>
      <c r="B32" s="374">
        <v>8.331018518518518E-4</v>
      </c>
      <c r="C32" s="374"/>
      <c r="D32" s="419"/>
      <c r="E32" s="419"/>
      <c r="F32" s="403" t="s">
        <v>1716</v>
      </c>
      <c r="G32" s="424" t="s">
        <v>2063</v>
      </c>
      <c r="H32" s="459">
        <v>8.4942129629629636E-4</v>
      </c>
      <c r="I32" s="460">
        <v>8.4942129629629636E-4</v>
      </c>
      <c r="J32" s="390" t="s">
        <v>2703</v>
      </c>
      <c r="K32" s="391"/>
      <c r="L32" s="391"/>
      <c r="M32" s="403"/>
      <c r="N32" s="404"/>
      <c r="O32" s="404"/>
      <c r="P32" s="405"/>
      <c r="Q32" s="387"/>
      <c r="R32" s="414"/>
      <c r="S32" s="389"/>
      <c r="T32" s="389"/>
      <c r="U32" s="389"/>
      <c r="V32" s="389"/>
    </row>
    <row r="33" spans="1:18" ht="42" customHeight="1" thickBot="1">
      <c r="A33" s="449" t="s">
        <v>1486</v>
      </c>
      <c r="B33" s="391" t="s">
        <v>2387</v>
      </c>
      <c r="C33" s="391"/>
      <c r="D33" s="419"/>
      <c r="E33" s="419"/>
      <c r="F33" s="403" t="s">
        <v>2704</v>
      </c>
      <c r="G33" s="424" t="s">
        <v>2705</v>
      </c>
      <c r="H33" s="459" t="s">
        <v>2706</v>
      </c>
      <c r="I33" s="460" t="s">
        <v>2706</v>
      </c>
      <c r="J33" s="408" t="s">
        <v>2707</v>
      </c>
      <c r="K33" s="409"/>
      <c r="L33" s="409"/>
      <c r="M33" s="411"/>
      <c r="N33" s="412"/>
      <c r="O33" s="412"/>
      <c r="P33" s="413"/>
      <c r="Q33" s="387"/>
      <c r="R33" s="414"/>
    </row>
    <row r="34" spans="1:18" ht="42" customHeight="1" thickBot="1">
      <c r="A34" s="449" t="s">
        <v>1341</v>
      </c>
      <c r="B34" s="391" t="s">
        <v>2644</v>
      </c>
      <c r="C34" s="391"/>
      <c r="D34" s="419"/>
      <c r="E34" s="419"/>
      <c r="F34" s="403" t="s">
        <v>2708</v>
      </c>
      <c r="G34" s="424" t="s">
        <v>1406</v>
      </c>
      <c r="H34" s="459" t="s">
        <v>2709</v>
      </c>
      <c r="I34" s="460" t="s">
        <v>2709</v>
      </c>
      <c r="J34" s="416"/>
      <c r="K34" s="417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 t="s">
        <v>1379</v>
      </c>
      <c r="B35" s="453" t="s">
        <v>2640</v>
      </c>
      <c r="C35" s="409"/>
      <c r="D35" s="419"/>
      <c r="E35" s="419"/>
      <c r="F35" s="403" t="s">
        <v>2710</v>
      </c>
      <c r="G35" s="424" t="s">
        <v>1652</v>
      </c>
      <c r="H35" s="459" t="s">
        <v>2082</v>
      </c>
      <c r="I35" s="460" t="s">
        <v>2082</v>
      </c>
      <c r="J35" s="416"/>
      <c r="K35" s="417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88"/>
      <c r="D36" s="466"/>
      <c r="E36" s="466"/>
      <c r="F36" s="466"/>
      <c r="G36" s="466"/>
      <c r="H36" s="462"/>
      <c r="I36" s="467"/>
      <c r="J36" s="468" t="s">
        <v>632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>
      <c r="A37" s="389"/>
      <c r="B37" s="473"/>
      <c r="C37" s="474"/>
      <c r="D37" s="389"/>
      <c r="E37" s="389"/>
      <c r="F37" s="389"/>
      <c r="G37" s="389"/>
      <c r="H37" s="389"/>
      <c r="I37" s="389"/>
      <c r="J37" s="389"/>
      <c r="K37" s="473"/>
      <c r="L37" s="389"/>
      <c r="M37" s="389"/>
      <c r="N37" s="389"/>
      <c r="O37" s="389"/>
      <c r="P37" s="389"/>
      <c r="Q37" s="389"/>
      <c r="R37" s="389"/>
    </row>
    <row r="38" spans="1:18" ht="42" customHeight="1">
      <c r="A38" s="389"/>
      <c r="B38" s="473"/>
      <c r="C38" s="474"/>
      <c r="D38" s="389"/>
      <c r="E38" s="389"/>
      <c r="F38" s="389"/>
      <c r="G38" s="389"/>
      <c r="H38" s="389"/>
      <c r="I38" s="389"/>
      <c r="J38" s="475"/>
      <c r="K38" s="444"/>
      <c r="L38" s="444"/>
      <c r="M38" s="419"/>
      <c r="N38" s="419"/>
      <c r="O38" s="419"/>
      <c r="P38" s="419"/>
      <c r="Q38" s="401"/>
      <c r="R38" s="401"/>
    </row>
    <row r="39" spans="1:18" ht="42" customHeight="1">
      <c r="A39" s="389"/>
      <c r="B39" s="473"/>
      <c r="C39" s="474"/>
      <c r="D39" s="389"/>
      <c r="E39" s="389"/>
      <c r="F39" s="389"/>
      <c r="G39" s="389"/>
      <c r="H39" s="389"/>
      <c r="I39" s="389"/>
      <c r="J39" s="389"/>
      <c r="K39" s="473"/>
      <c r="L39" s="389"/>
      <c r="M39" s="389"/>
      <c r="N39" s="389"/>
      <c r="O39" s="389"/>
      <c r="P39" s="389"/>
      <c r="Q39" s="389"/>
      <c r="R39" s="389"/>
    </row>
    <row r="40" spans="1:18" ht="42" customHeight="1">
      <c r="A40" s="389"/>
      <c r="B40" s="473"/>
      <c r="C40" s="474"/>
      <c r="D40" s="389"/>
      <c r="E40" s="389"/>
      <c r="F40" s="389"/>
      <c r="G40" s="389"/>
      <c r="H40" s="389"/>
      <c r="I40" s="389"/>
      <c r="J40" s="475"/>
      <c r="K40" s="444"/>
      <c r="L40" s="444"/>
      <c r="M40" s="389"/>
      <c r="N40" s="389"/>
      <c r="O40" s="389"/>
      <c r="P40" s="389"/>
      <c r="Q40" s="389"/>
      <c r="R40" s="389"/>
    </row>
    <row r="41" spans="1:18" ht="42" customHeight="1">
      <c r="A41" s="389"/>
      <c r="B41" s="473"/>
      <c r="C41" s="474"/>
      <c r="D41" s="389"/>
      <c r="E41" s="389"/>
      <c r="F41" s="389"/>
      <c r="G41" s="389"/>
      <c r="H41" s="389"/>
      <c r="I41" s="389"/>
      <c r="J41" s="389"/>
      <c r="K41" s="473"/>
      <c r="L41" s="389"/>
      <c r="M41" s="389"/>
      <c r="N41" s="389"/>
      <c r="O41" s="389"/>
      <c r="P41" s="389"/>
      <c r="Q41" s="389"/>
      <c r="R41" s="389"/>
    </row>
    <row r="42" spans="1:18" ht="42" customHeight="1">
      <c r="A42" s="389"/>
      <c r="B42" s="473"/>
      <c r="C42" s="474"/>
      <c r="D42" s="389"/>
      <c r="E42" s="389"/>
      <c r="F42" s="389"/>
      <c r="G42" s="389"/>
      <c r="H42" s="389"/>
      <c r="I42" s="389"/>
      <c r="J42" s="389"/>
      <c r="K42" s="473"/>
      <c r="L42" s="389"/>
      <c r="M42" s="389"/>
      <c r="N42" s="389"/>
      <c r="O42" s="389"/>
      <c r="P42" s="389"/>
      <c r="Q42" s="389"/>
      <c r="R42" s="389"/>
    </row>
    <row r="43" spans="1:18" ht="42" customHeight="1">
      <c r="A43" s="389"/>
      <c r="B43" s="473"/>
      <c r="C43" s="474"/>
      <c r="D43" s="389"/>
      <c r="E43" s="389"/>
      <c r="F43" s="389"/>
      <c r="G43" s="389"/>
      <c r="H43" s="389"/>
      <c r="I43" s="389"/>
      <c r="J43" s="389"/>
      <c r="K43" s="473"/>
      <c r="L43" s="389"/>
      <c r="M43" s="389"/>
      <c r="N43" s="389"/>
      <c r="O43" s="389"/>
      <c r="P43" s="389"/>
      <c r="Q43" s="389"/>
      <c r="R43" s="389"/>
    </row>
    <row r="44" spans="1:18" ht="42" customHeight="1">
      <c r="A44" s="389"/>
      <c r="B44" s="473"/>
      <c r="C44" s="474"/>
      <c r="D44" s="389"/>
      <c r="E44" s="389"/>
      <c r="F44" s="389"/>
      <c r="G44" s="389"/>
      <c r="H44" s="389"/>
      <c r="I44" s="389"/>
      <c r="J44" s="389"/>
      <c r="K44" s="473"/>
      <c r="L44" s="389"/>
      <c r="M44" s="389"/>
      <c r="N44" s="389"/>
      <c r="O44" s="389"/>
      <c r="P44" s="389"/>
      <c r="Q44" s="389"/>
      <c r="R44" s="389"/>
    </row>
    <row r="45" spans="1:18" ht="42" customHeight="1">
      <c r="A45" s="389"/>
      <c r="B45" s="473"/>
      <c r="C45" s="474"/>
      <c r="D45" s="389"/>
      <c r="E45" s="389"/>
      <c r="F45" s="389"/>
      <c r="G45" s="389"/>
      <c r="H45" s="389"/>
      <c r="I45" s="389"/>
      <c r="J45" s="389"/>
      <c r="K45" s="473"/>
      <c r="L45" s="389"/>
      <c r="M45" s="389"/>
      <c r="N45" s="389"/>
      <c r="O45" s="389"/>
      <c r="P45" s="389"/>
      <c r="Q45" s="389"/>
      <c r="R45" s="389"/>
    </row>
    <row r="46" spans="1:18" ht="42" customHeight="1">
      <c r="A46" s="389"/>
      <c r="B46" s="473"/>
      <c r="C46" s="474"/>
      <c r="D46" s="389"/>
      <c r="E46" s="389"/>
      <c r="F46" s="389"/>
      <c r="G46" s="389"/>
      <c r="H46" s="389"/>
      <c r="I46" s="389"/>
      <c r="J46" s="389"/>
      <c r="K46" s="473"/>
      <c r="L46" s="389"/>
      <c r="M46" s="389"/>
      <c r="N46" s="389"/>
      <c r="O46" s="389"/>
      <c r="P46" s="389"/>
      <c r="Q46" s="389"/>
      <c r="R46" s="389"/>
    </row>
    <row r="47" spans="1:18" ht="42" customHeight="1">
      <c r="A47" s="389"/>
      <c r="B47" s="473"/>
      <c r="C47" s="474"/>
      <c r="D47" s="389"/>
      <c r="E47" s="389"/>
      <c r="F47" s="389"/>
      <c r="G47" s="389"/>
      <c r="H47" s="389"/>
      <c r="I47" s="389"/>
      <c r="J47" s="389"/>
      <c r="K47" s="473"/>
      <c r="L47" s="389"/>
      <c r="M47" s="389"/>
      <c r="N47" s="389"/>
      <c r="O47" s="389"/>
      <c r="P47" s="389"/>
      <c r="Q47" s="389"/>
      <c r="R47" s="389"/>
    </row>
    <row r="48" spans="1:18" ht="42" customHeight="1">
      <c r="A48" s="389"/>
      <c r="B48" s="473"/>
      <c r="C48" s="474"/>
      <c r="D48" s="389"/>
      <c r="E48" s="389"/>
      <c r="F48" s="389"/>
      <c r="G48" s="389"/>
      <c r="H48" s="389"/>
      <c r="I48" s="389"/>
      <c r="J48" s="389"/>
      <c r="K48" s="473"/>
      <c r="L48" s="389"/>
      <c r="M48" s="389"/>
      <c r="N48" s="389"/>
      <c r="O48" s="389"/>
      <c r="P48" s="389"/>
      <c r="Q48" s="389"/>
      <c r="R48" s="389"/>
    </row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29" priority="10"/>
  </conditionalFormatting>
  <conditionalFormatting sqref="C8:C11">
    <cfRule type="duplicateValues" dxfId="28" priority="9"/>
  </conditionalFormatting>
  <conditionalFormatting sqref="C14:C17">
    <cfRule type="duplicateValues" dxfId="27" priority="8"/>
  </conditionalFormatting>
  <conditionalFormatting sqref="C20:C23">
    <cfRule type="duplicateValues" dxfId="26" priority="7"/>
  </conditionalFormatting>
  <conditionalFormatting sqref="C26:C29">
    <cfRule type="duplicateValues" dxfId="25" priority="6"/>
  </conditionalFormatting>
  <conditionalFormatting sqref="C32:C35">
    <cfRule type="duplicateValues" dxfId="24" priority="5"/>
  </conditionalFormatting>
  <conditionalFormatting sqref="L12:L15">
    <cfRule type="duplicateValues" dxfId="23" priority="4"/>
  </conditionalFormatting>
  <conditionalFormatting sqref="L18:L21">
    <cfRule type="duplicateValues" dxfId="22" priority="3"/>
  </conditionalFormatting>
  <conditionalFormatting sqref="L24:L27">
    <cfRule type="duplicateValues" dxfId="21" priority="2"/>
  </conditionalFormatting>
  <conditionalFormatting sqref="L30:L33">
    <cfRule type="duplicateValues" dxfId="20" priority="1"/>
  </conditionalFormatting>
  <pageMargins left="0.25" right="0.25" top="0.25" bottom="0.25" header="0.3" footer="0.25"/>
  <pageSetup scale="25" orientation="portrait" copies="2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3404-25F5-F54A-8CCB-5370EF076379}">
  <sheetPr>
    <pageSetUpPr fitToPage="1"/>
  </sheetPr>
  <dimension ref="A1:V125"/>
  <sheetViews>
    <sheetView topLeftCell="A7" zoomScaleNormal="100" workbookViewId="0">
      <selection activeCell="J36" sqref="J36"/>
    </sheetView>
  </sheetViews>
  <sheetFormatPr defaultColWidth="11.42578125" defaultRowHeight="17.100000000000001"/>
  <cols>
    <col min="1" max="1" width="50.7109375" style="624" customWidth="1"/>
    <col min="2" max="2" width="18.7109375" style="626" customWidth="1"/>
    <col min="3" max="3" width="17.7109375" style="627" customWidth="1"/>
    <col min="4" max="7" width="15.7109375" style="624" customWidth="1"/>
    <col min="8" max="9" width="17.7109375" style="624" customWidth="1"/>
    <col min="10" max="10" width="50.42578125" style="624" customWidth="1"/>
    <col min="11" max="11" width="18.42578125" style="626" customWidth="1"/>
    <col min="12" max="12" width="17.85546875" style="624" customWidth="1"/>
    <col min="13" max="16" width="15.7109375" style="624" customWidth="1"/>
    <col min="17" max="18" width="17.7109375" style="624" customWidth="1"/>
    <col min="19" max="19" width="12" style="624" bestFit="1" customWidth="1"/>
    <col min="20" max="20" width="11.42578125" style="624" bestFit="1" customWidth="1"/>
    <col min="21" max="21" width="9.140625" style="624" bestFit="1" customWidth="1"/>
    <col min="22" max="22" width="12.42578125" style="624" bestFit="1" customWidth="1"/>
    <col min="23" max="256" width="11.42578125" style="624"/>
    <col min="257" max="257" width="50.7109375" style="624" customWidth="1"/>
    <col min="258" max="258" width="18.7109375" style="624" customWidth="1"/>
    <col min="259" max="259" width="17.7109375" style="624" customWidth="1"/>
    <col min="260" max="263" width="15.7109375" style="624" customWidth="1"/>
    <col min="264" max="265" width="17.7109375" style="624" customWidth="1"/>
    <col min="266" max="266" width="50.42578125" style="624" customWidth="1"/>
    <col min="267" max="267" width="18.42578125" style="624" customWidth="1"/>
    <col min="268" max="268" width="17.85546875" style="624" customWidth="1"/>
    <col min="269" max="272" width="15.7109375" style="624" customWidth="1"/>
    <col min="273" max="274" width="17.7109375" style="624" customWidth="1"/>
    <col min="275" max="275" width="12" style="624" bestFit="1" customWidth="1"/>
    <col min="276" max="276" width="11.42578125" style="624" bestFit="1" customWidth="1"/>
    <col min="277" max="277" width="9.140625" style="624" bestFit="1" customWidth="1"/>
    <col min="278" max="278" width="12.42578125" style="624" bestFit="1" customWidth="1"/>
    <col min="279" max="512" width="11.42578125" style="624"/>
    <col min="513" max="513" width="50.7109375" style="624" customWidth="1"/>
    <col min="514" max="514" width="18.7109375" style="624" customWidth="1"/>
    <col min="515" max="515" width="17.7109375" style="624" customWidth="1"/>
    <col min="516" max="519" width="15.7109375" style="624" customWidth="1"/>
    <col min="520" max="521" width="17.7109375" style="624" customWidth="1"/>
    <col min="522" max="522" width="50.42578125" style="624" customWidth="1"/>
    <col min="523" max="523" width="18.42578125" style="624" customWidth="1"/>
    <col min="524" max="524" width="17.85546875" style="624" customWidth="1"/>
    <col min="525" max="528" width="15.7109375" style="624" customWidth="1"/>
    <col min="529" max="530" width="17.7109375" style="624" customWidth="1"/>
    <col min="531" max="531" width="12" style="624" bestFit="1" customWidth="1"/>
    <col min="532" max="532" width="11.42578125" style="624" bestFit="1" customWidth="1"/>
    <col min="533" max="533" width="9.140625" style="624" bestFit="1" customWidth="1"/>
    <col min="534" max="534" width="12.42578125" style="624" bestFit="1" customWidth="1"/>
    <col min="535" max="768" width="11.42578125" style="624"/>
    <col min="769" max="769" width="50.7109375" style="624" customWidth="1"/>
    <col min="770" max="770" width="18.7109375" style="624" customWidth="1"/>
    <col min="771" max="771" width="17.7109375" style="624" customWidth="1"/>
    <col min="772" max="775" width="15.7109375" style="624" customWidth="1"/>
    <col min="776" max="777" width="17.7109375" style="624" customWidth="1"/>
    <col min="778" max="778" width="50.42578125" style="624" customWidth="1"/>
    <col min="779" max="779" width="18.42578125" style="624" customWidth="1"/>
    <col min="780" max="780" width="17.85546875" style="624" customWidth="1"/>
    <col min="781" max="784" width="15.7109375" style="624" customWidth="1"/>
    <col min="785" max="786" width="17.7109375" style="624" customWidth="1"/>
    <col min="787" max="787" width="12" style="624" bestFit="1" customWidth="1"/>
    <col min="788" max="788" width="11.42578125" style="624" bestFit="1" customWidth="1"/>
    <col min="789" max="789" width="9.140625" style="624" bestFit="1" customWidth="1"/>
    <col min="790" max="790" width="12.42578125" style="624" bestFit="1" customWidth="1"/>
    <col min="791" max="1024" width="11.42578125" style="624"/>
    <col min="1025" max="1025" width="50.7109375" style="624" customWidth="1"/>
    <col min="1026" max="1026" width="18.7109375" style="624" customWidth="1"/>
    <col min="1027" max="1027" width="17.7109375" style="624" customWidth="1"/>
    <col min="1028" max="1031" width="15.7109375" style="624" customWidth="1"/>
    <col min="1032" max="1033" width="17.7109375" style="624" customWidth="1"/>
    <col min="1034" max="1034" width="50.42578125" style="624" customWidth="1"/>
    <col min="1035" max="1035" width="18.42578125" style="624" customWidth="1"/>
    <col min="1036" max="1036" width="17.85546875" style="624" customWidth="1"/>
    <col min="1037" max="1040" width="15.7109375" style="624" customWidth="1"/>
    <col min="1041" max="1042" width="17.7109375" style="624" customWidth="1"/>
    <col min="1043" max="1043" width="12" style="624" bestFit="1" customWidth="1"/>
    <col min="1044" max="1044" width="11.42578125" style="624" bestFit="1" customWidth="1"/>
    <col min="1045" max="1045" width="9.140625" style="624" bestFit="1" customWidth="1"/>
    <col min="1046" max="1046" width="12.42578125" style="624" bestFit="1" customWidth="1"/>
    <col min="1047" max="1280" width="11.42578125" style="624"/>
    <col min="1281" max="1281" width="50.7109375" style="624" customWidth="1"/>
    <col min="1282" max="1282" width="18.7109375" style="624" customWidth="1"/>
    <col min="1283" max="1283" width="17.7109375" style="624" customWidth="1"/>
    <col min="1284" max="1287" width="15.7109375" style="624" customWidth="1"/>
    <col min="1288" max="1289" width="17.7109375" style="624" customWidth="1"/>
    <col min="1290" max="1290" width="50.42578125" style="624" customWidth="1"/>
    <col min="1291" max="1291" width="18.42578125" style="624" customWidth="1"/>
    <col min="1292" max="1292" width="17.85546875" style="624" customWidth="1"/>
    <col min="1293" max="1296" width="15.7109375" style="624" customWidth="1"/>
    <col min="1297" max="1298" width="17.7109375" style="624" customWidth="1"/>
    <col min="1299" max="1299" width="12" style="624" bestFit="1" customWidth="1"/>
    <col min="1300" max="1300" width="11.42578125" style="624" bestFit="1" customWidth="1"/>
    <col min="1301" max="1301" width="9.140625" style="624" bestFit="1" customWidth="1"/>
    <col min="1302" max="1302" width="12.42578125" style="624" bestFit="1" customWidth="1"/>
    <col min="1303" max="1536" width="11.42578125" style="624"/>
    <col min="1537" max="1537" width="50.7109375" style="624" customWidth="1"/>
    <col min="1538" max="1538" width="18.7109375" style="624" customWidth="1"/>
    <col min="1539" max="1539" width="17.7109375" style="624" customWidth="1"/>
    <col min="1540" max="1543" width="15.7109375" style="624" customWidth="1"/>
    <col min="1544" max="1545" width="17.7109375" style="624" customWidth="1"/>
    <col min="1546" max="1546" width="50.42578125" style="624" customWidth="1"/>
    <col min="1547" max="1547" width="18.42578125" style="624" customWidth="1"/>
    <col min="1548" max="1548" width="17.85546875" style="624" customWidth="1"/>
    <col min="1549" max="1552" width="15.7109375" style="624" customWidth="1"/>
    <col min="1553" max="1554" width="17.7109375" style="624" customWidth="1"/>
    <col min="1555" max="1555" width="12" style="624" bestFit="1" customWidth="1"/>
    <col min="1556" max="1556" width="11.42578125" style="624" bestFit="1" customWidth="1"/>
    <col min="1557" max="1557" width="9.140625" style="624" bestFit="1" customWidth="1"/>
    <col min="1558" max="1558" width="12.42578125" style="624" bestFit="1" customWidth="1"/>
    <col min="1559" max="1792" width="11.42578125" style="624"/>
    <col min="1793" max="1793" width="50.7109375" style="624" customWidth="1"/>
    <col min="1794" max="1794" width="18.7109375" style="624" customWidth="1"/>
    <col min="1795" max="1795" width="17.7109375" style="624" customWidth="1"/>
    <col min="1796" max="1799" width="15.7109375" style="624" customWidth="1"/>
    <col min="1800" max="1801" width="17.7109375" style="624" customWidth="1"/>
    <col min="1802" max="1802" width="50.42578125" style="624" customWidth="1"/>
    <col min="1803" max="1803" width="18.42578125" style="624" customWidth="1"/>
    <col min="1804" max="1804" width="17.85546875" style="624" customWidth="1"/>
    <col min="1805" max="1808" width="15.7109375" style="624" customWidth="1"/>
    <col min="1809" max="1810" width="17.7109375" style="624" customWidth="1"/>
    <col min="1811" max="1811" width="12" style="624" bestFit="1" customWidth="1"/>
    <col min="1812" max="1812" width="11.42578125" style="624" bestFit="1" customWidth="1"/>
    <col min="1813" max="1813" width="9.140625" style="624" bestFit="1" customWidth="1"/>
    <col min="1814" max="1814" width="12.42578125" style="624" bestFit="1" customWidth="1"/>
    <col min="1815" max="2048" width="11.42578125" style="624"/>
    <col min="2049" max="2049" width="50.7109375" style="624" customWidth="1"/>
    <col min="2050" max="2050" width="18.7109375" style="624" customWidth="1"/>
    <col min="2051" max="2051" width="17.7109375" style="624" customWidth="1"/>
    <col min="2052" max="2055" width="15.7109375" style="624" customWidth="1"/>
    <col min="2056" max="2057" width="17.7109375" style="624" customWidth="1"/>
    <col min="2058" max="2058" width="50.42578125" style="624" customWidth="1"/>
    <col min="2059" max="2059" width="18.42578125" style="624" customWidth="1"/>
    <col min="2060" max="2060" width="17.85546875" style="624" customWidth="1"/>
    <col min="2061" max="2064" width="15.7109375" style="624" customWidth="1"/>
    <col min="2065" max="2066" width="17.7109375" style="624" customWidth="1"/>
    <col min="2067" max="2067" width="12" style="624" bestFit="1" customWidth="1"/>
    <col min="2068" max="2068" width="11.42578125" style="624" bestFit="1" customWidth="1"/>
    <col min="2069" max="2069" width="9.140625" style="624" bestFit="1" customWidth="1"/>
    <col min="2070" max="2070" width="12.42578125" style="624" bestFit="1" customWidth="1"/>
    <col min="2071" max="2304" width="11.42578125" style="624"/>
    <col min="2305" max="2305" width="50.7109375" style="624" customWidth="1"/>
    <col min="2306" max="2306" width="18.7109375" style="624" customWidth="1"/>
    <col min="2307" max="2307" width="17.7109375" style="624" customWidth="1"/>
    <col min="2308" max="2311" width="15.7109375" style="624" customWidth="1"/>
    <col min="2312" max="2313" width="17.7109375" style="624" customWidth="1"/>
    <col min="2314" max="2314" width="50.42578125" style="624" customWidth="1"/>
    <col min="2315" max="2315" width="18.42578125" style="624" customWidth="1"/>
    <col min="2316" max="2316" width="17.85546875" style="624" customWidth="1"/>
    <col min="2317" max="2320" width="15.7109375" style="624" customWidth="1"/>
    <col min="2321" max="2322" width="17.7109375" style="624" customWidth="1"/>
    <col min="2323" max="2323" width="12" style="624" bestFit="1" customWidth="1"/>
    <col min="2324" max="2324" width="11.42578125" style="624" bestFit="1" customWidth="1"/>
    <col min="2325" max="2325" width="9.140625" style="624" bestFit="1" customWidth="1"/>
    <col min="2326" max="2326" width="12.42578125" style="624" bestFit="1" customWidth="1"/>
    <col min="2327" max="2560" width="11.42578125" style="624"/>
    <col min="2561" max="2561" width="50.7109375" style="624" customWidth="1"/>
    <col min="2562" max="2562" width="18.7109375" style="624" customWidth="1"/>
    <col min="2563" max="2563" width="17.7109375" style="624" customWidth="1"/>
    <col min="2564" max="2567" width="15.7109375" style="624" customWidth="1"/>
    <col min="2568" max="2569" width="17.7109375" style="624" customWidth="1"/>
    <col min="2570" max="2570" width="50.42578125" style="624" customWidth="1"/>
    <col min="2571" max="2571" width="18.42578125" style="624" customWidth="1"/>
    <col min="2572" max="2572" width="17.85546875" style="624" customWidth="1"/>
    <col min="2573" max="2576" width="15.7109375" style="624" customWidth="1"/>
    <col min="2577" max="2578" width="17.7109375" style="624" customWidth="1"/>
    <col min="2579" max="2579" width="12" style="624" bestFit="1" customWidth="1"/>
    <col min="2580" max="2580" width="11.42578125" style="624" bestFit="1" customWidth="1"/>
    <col min="2581" max="2581" width="9.140625" style="624" bestFit="1" customWidth="1"/>
    <col min="2582" max="2582" width="12.42578125" style="624" bestFit="1" customWidth="1"/>
    <col min="2583" max="2816" width="11.42578125" style="624"/>
    <col min="2817" max="2817" width="50.7109375" style="624" customWidth="1"/>
    <col min="2818" max="2818" width="18.7109375" style="624" customWidth="1"/>
    <col min="2819" max="2819" width="17.7109375" style="624" customWidth="1"/>
    <col min="2820" max="2823" width="15.7109375" style="624" customWidth="1"/>
    <col min="2824" max="2825" width="17.7109375" style="624" customWidth="1"/>
    <col min="2826" max="2826" width="50.42578125" style="624" customWidth="1"/>
    <col min="2827" max="2827" width="18.42578125" style="624" customWidth="1"/>
    <col min="2828" max="2828" width="17.85546875" style="624" customWidth="1"/>
    <col min="2829" max="2832" width="15.7109375" style="624" customWidth="1"/>
    <col min="2833" max="2834" width="17.7109375" style="624" customWidth="1"/>
    <col min="2835" max="2835" width="12" style="624" bestFit="1" customWidth="1"/>
    <col min="2836" max="2836" width="11.42578125" style="624" bestFit="1" customWidth="1"/>
    <col min="2837" max="2837" width="9.140625" style="624" bestFit="1" customWidth="1"/>
    <col min="2838" max="2838" width="12.42578125" style="624" bestFit="1" customWidth="1"/>
    <col min="2839" max="3072" width="11.42578125" style="624"/>
    <col min="3073" max="3073" width="50.7109375" style="624" customWidth="1"/>
    <col min="3074" max="3074" width="18.7109375" style="624" customWidth="1"/>
    <col min="3075" max="3075" width="17.7109375" style="624" customWidth="1"/>
    <col min="3076" max="3079" width="15.7109375" style="624" customWidth="1"/>
    <col min="3080" max="3081" width="17.7109375" style="624" customWidth="1"/>
    <col min="3082" max="3082" width="50.42578125" style="624" customWidth="1"/>
    <col min="3083" max="3083" width="18.42578125" style="624" customWidth="1"/>
    <col min="3084" max="3084" width="17.85546875" style="624" customWidth="1"/>
    <col min="3085" max="3088" width="15.7109375" style="624" customWidth="1"/>
    <col min="3089" max="3090" width="17.7109375" style="624" customWidth="1"/>
    <col min="3091" max="3091" width="12" style="624" bestFit="1" customWidth="1"/>
    <col min="3092" max="3092" width="11.42578125" style="624" bestFit="1" customWidth="1"/>
    <col min="3093" max="3093" width="9.140625" style="624" bestFit="1" customWidth="1"/>
    <col min="3094" max="3094" width="12.42578125" style="624" bestFit="1" customWidth="1"/>
    <col min="3095" max="3328" width="11.42578125" style="624"/>
    <col min="3329" max="3329" width="50.7109375" style="624" customWidth="1"/>
    <col min="3330" max="3330" width="18.7109375" style="624" customWidth="1"/>
    <col min="3331" max="3331" width="17.7109375" style="624" customWidth="1"/>
    <col min="3332" max="3335" width="15.7109375" style="624" customWidth="1"/>
    <col min="3336" max="3337" width="17.7109375" style="624" customWidth="1"/>
    <col min="3338" max="3338" width="50.42578125" style="624" customWidth="1"/>
    <col min="3339" max="3339" width="18.42578125" style="624" customWidth="1"/>
    <col min="3340" max="3340" width="17.85546875" style="624" customWidth="1"/>
    <col min="3341" max="3344" width="15.7109375" style="624" customWidth="1"/>
    <col min="3345" max="3346" width="17.7109375" style="624" customWidth="1"/>
    <col min="3347" max="3347" width="12" style="624" bestFit="1" customWidth="1"/>
    <col min="3348" max="3348" width="11.42578125" style="624" bestFit="1" customWidth="1"/>
    <col min="3349" max="3349" width="9.140625" style="624" bestFit="1" customWidth="1"/>
    <col min="3350" max="3350" width="12.42578125" style="624" bestFit="1" customWidth="1"/>
    <col min="3351" max="3584" width="11.42578125" style="624"/>
    <col min="3585" max="3585" width="50.7109375" style="624" customWidth="1"/>
    <col min="3586" max="3586" width="18.7109375" style="624" customWidth="1"/>
    <col min="3587" max="3587" width="17.7109375" style="624" customWidth="1"/>
    <col min="3588" max="3591" width="15.7109375" style="624" customWidth="1"/>
    <col min="3592" max="3593" width="17.7109375" style="624" customWidth="1"/>
    <col min="3594" max="3594" width="50.42578125" style="624" customWidth="1"/>
    <col min="3595" max="3595" width="18.42578125" style="624" customWidth="1"/>
    <col min="3596" max="3596" width="17.85546875" style="624" customWidth="1"/>
    <col min="3597" max="3600" width="15.7109375" style="624" customWidth="1"/>
    <col min="3601" max="3602" width="17.7109375" style="624" customWidth="1"/>
    <col min="3603" max="3603" width="12" style="624" bestFit="1" customWidth="1"/>
    <col min="3604" max="3604" width="11.42578125" style="624" bestFit="1" customWidth="1"/>
    <col min="3605" max="3605" width="9.140625" style="624" bestFit="1" customWidth="1"/>
    <col min="3606" max="3606" width="12.42578125" style="624" bestFit="1" customWidth="1"/>
    <col min="3607" max="3840" width="11.42578125" style="624"/>
    <col min="3841" max="3841" width="50.7109375" style="624" customWidth="1"/>
    <col min="3842" max="3842" width="18.7109375" style="624" customWidth="1"/>
    <col min="3843" max="3843" width="17.7109375" style="624" customWidth="1"/>
    <col min="3844" max="3847" width="15.7109375" style="624" customWidth="1"/>
    <col min="3848" max="3849" width="17.7109375" style="624" customWidth="1"/>
    <col min="3850" max="3850" width="50.42578125" style="624" customWidth="1"/>
    <col min="3851" max="3851" width="18.42578125" style="624" customWidth="1"/>
    <col min="3852" max="3852" width="17.85546875" style="624" customWidth="1"/>
    <col min="3853" max="3856" width="15.7109375" style="624" customWidth="1"/>
    <col min="3857" max="3858" width="17.7109375" style="624" customWidth="1"/>
    <col min="3859" max="3859" width="12" style="624" bestFit="1" customWidth="1"/>
    <col min="3860" max="3860" width="11.42578125" style="624" bestFit="1" customWidth="1"/>
    <col min="3861" max="3861" width="9.140625" style="624" bestFit="1" customWidth="1"/>
    <col min="3862" max="3862" width="12.42578125" style="624" bestFit="1" customWidth="1"/>
    <col min="3863" max="4096" width="11.42578125" style="624"/>
    <col min="4097" max="4097" width="50.7109375" style="624" customWidth="1"/>
    <col min="4098" max="4098" width="18.7109375" style="624" customWidth="1"/>
    <col min="4099" max="4099" width="17.7109375" style="624" customWidth="1"/>
    <col min="4100" max="4103" width="15.7109375" style="624" customWidth="1"/>
    <col min="4104" max="4105" width="17.7109375" style="624" customWidth="1"/>
    <col min="4106" max="4106" width="50.42578125" style="624" customWidth="1"/>
    <col min="4107" max="4107" width="18.42578125" style="624" customWidth="1"/>
    <col min="4108" max="4108" width="17.85546875" style="624" customWidth="1"/>
    <col min="4109" max="4112" width="15.7109375" style="624" customWidth="1"/>
    <col min="4113" max="4114" width="17.7109375" style="624" customWidth="1"/>
    <col min="4115" max="4115" width="12" style="624" bestFit="1" customWidth="1"/>
    <col min="4116" max="4116" width="11.42578125" style="624" bestFit="1" customWidth="1"/>
    <col min="4117" max="4117" width="9.140625" style="624" bestFit="1" customWidth="1"/>
    <col min="4118" max="4118" width="12.42578125" style="624" bestFit="1" customWidth="1"/>
    <col min="4119" max="4352" width="11.42578125" style="624"/>
    <col min="4353" max="4353" width="50.7109375" style="624" customWidth="1"/>
    <col min="4354" max="4354" width="18.7109375" style="624" customWidth="1"/>
    <col min="4355" max="4355" width="17.7109375" style="624" customWidth="1"/>
    <col min="4356" max="4359" width="15.7109375" style="624" customWidth="1"/>
    <col min="4360" max="4361" width="17.7109375" style="624" customWidth="1"/>
    <col min="4362" max="4362" width="50.42578125" style="624" customWidth="1"/>
    <col min="4363" max="4363" width="18.42578125" style="624" customWidth="1"/>
    <col min="4364" max="4364" width="17.85546875" style="624" customWidth="1"/>
    <col min="4365" max="4368" width="15.7109375" style="624" customWidth="1"/>
    <col min="4369" max="4370" width="17.7109375" style="624" customWidth="1"/>
    <col min="4371" max="4371" width="12" style="624" bestFit="1" customWidth="1"/>
    <col min="4372" max="4372" width="11.42578125" style="624" bestFit="1" customWidth="1"/>
    <col min="4373" max="4373" width="9.140625" style="624" bestFit="1" customWidth="1"/>
    <col min="4374" max="4374" width="12.42578125" style="624" bestFit="1" customWidth="1"/>
    <col min="4375" max="4608" width="11.42578125" style="624"/>
    <col min="4609" max="4609" width="50.7109375" style="624" customWidth="1"/>
    <col min="4610" max="4610" width="18.7109375" style="624" customWidth="1"/>
    <col min="4611" max="4611" width="17.7109375" style="624" customWidth="1"/>
    <col min="4612" max="4615" width="15.7109375" style="624" customWidth="1"/>
    <col min="4616" max="4617" width="17.7109375" style="624" customWidth="1"/>
    <col min="4618" max="4618" width="50.42578125" style="624" customWidth="1"/>
    <col min="4619" max="4619" width="18.42578125" style="624" customWidth="1"/>
    <col min="4620" max="4620" width="17.85546875" style="624" customWidth="1"/>
    <col min="4621" max="4624" width="15.7109375" style="624" customWidth="1"/>
    <col min="4625" max="4626" width="17.7109375" style="624" customWidth="1"/>
    <col min="4627" max="4627" width="12" style="624" bestFit="1" customWidth="1"/>
    <col min="4628" max="4628" width="11.42578125" style="624" bestFit="1" customWidth="1"/>
    <col min="4629" max="4629" width="9.140625" style="624" bestFit="1" customWidth="1"/>
    <col min="4630" max="4630" width="12.42578125" style="624" bestFit="1" customWidth="1"/>
    <col min="4631" max="4864" width="11.42578125" style="624"/>
    <col min="4865" max="4865" width="50.7109375" style="624" customWidth="1"/>
    <col min="4866" max="4866" width="18.7109375" style="624" customWidth="1"/>
    <col min="4867" max="4867" width="17.7109375" style="624" customWidth="1"/>
    <col min="4868" max="4871" width="15.7109375" style="624" customWidth="1"/>
    <col min="4872" max="4873" width="17.7109375" style="624" customWidth="1"/>
    <col min="4874" max="4874" width="50.42578125" style="624" customWidth="1"/>
    <col min="4875" max="4875" width="18.42578125" style="624" customWidth="1"/>
    <col min="4876" max="4876" width="17.85546875" style="624" customWidth="1"/>
    <col min="4877" max="4880" width="15.7109375" style="624" customWidth="1"/>
    <col min="4881" max="4882" width="17.7109375" style="624" customWidth="1"/>
    <col min="4883" max="4883" width="12" style="624" bestFit="1" customWidth="1"/>
    <col min="4884" max="4884" width="11.42578125" style="624" bestFit="1" customWidth="1"/>
    <col min="4885" max="4885" width="9.140625" style="624" bestFit="1" customWidth="1"/>
    <col min="4886" max="4886" width="12.42578125" style="624" bestFit="1" customWidth="1"/>
    <col min="4887" max="5120" width="11.42578125" style="624"/>
    <col min="5121" max="5121" width="50.7109375" style="624" customWidth="1"/>
    <col min="5122" max="5122" width="18.7109375" style="624" customWidth="1"/>
    <col min="5123" max="5123" width="17.7109375" style="624" customWidth="1"/>
    <col min="5124" max="5127" width="15.7109375" style="624" customWidth="1"/>
    <col min="5128" max="5129" width="17.7109375" style="624" customWidth="1"/>
    <col min="5130" max="5130" width="50.42578125" style="624" customWidth="1"/>
    <col min="5131" max="5131" width="18.42578125" style="624" customWidth="1"/>
    <col min="5132" max="5132" width="17.85546875" style="624" customWidth="1"/>
    <col min="5133" max="5136" width="15.7109375" style="624" customWidth="1"/>
    <col min="5137" max="5138" width="17.7109375" style="624" customWidth="1"/>
    <col min="5139" max="5139" width="12" style="624" bestFit="1" customWidth="1"/>
    <col min="5140" max="5140" width="11.42578125" style="624" bestFit="1" customWidth="1"/>
    <col min="5141" max="5141" width="9.140625" style="624" bestFit="1" customWidth="1"/>
    <col min="5142" max="5142" width="12.42578125" style="624" bestFit="1" customWidth="1"/>
    <col min="5143" max="5376" width="11.42578125" style="624"/>
    <col min="5377" max="5377" width="50.7109375" style="624" customWidth="1"/>
    <col min="5378" max="5378" width="18.7109375" style="624" customWidth="1"/>
    <col min="5379" max="5379" width="17.7109375" style="624" customWidth="1"/>
    <col min="5380" max="5383" width="15.7109375" style="624" customWidth="1"/>
    <col min="5384" max="5385" width="17.7109375" style="624" customWidth="1"/>
    <col min="5386" max="5386" width="50.42578125" style="624" customWidth="1"/>
    <col min="5387" max="5387" width="18.42578125" style="624" customWidth="1"/>
    <col min="5388" max="5388" width="17.85546875" style="624" customWidth="1"/>
    <col min="5389" max="5392" width="15.7109375" style="624" customWidth="1"/>
    <col min="5393" max="5394" width="17.7109375" style="624" customWidth="1"/>
    <col min="5395" max="5395" width="12" style="624" bestFit="1" customWidth="1"/>
    <col min="5396" max="5396" width="11.42578125" style="624" bestFit="1" customWidth="1"/>
    <col min="5397" max="5397" width="9.140625" style="624" bestFit="1" customWidth="1"/>
    <col min="5398" max="5398" width="12.42578125" style="624" bestFit="1" customWidth="1"/>
    <col min="5399" max="5632" width="11.42578125" style="624"/>
    <col min="5633" max="5633" width="50.7109375" style="624" customWidth="1"/>
    <col min="5634" max="5634" width="18.7109375" style="624" customWidth="1"/>
    <col min="5635" max="5635" width="17.7109375" style="624" customWidth="1"/>
    <col min="5636" max="5639" width="15.7109375" style="624" customWidth="1"/>
    <col min="5640" max="5641" width="17.7109375" style="624" customWidth="1"/>
    <col min="5642" max="5642" width="50.42578125" style="624" customWidth="1"/>
    <col min="5643" max="5643" width="18.42578125" style="624" customWidth="1"/>
    <col min="5644" max="5644" width="17.85546875" style="624" customWidth="1"/>
    <col min="5645" max="5648" width="15.7109375" style="624" customWidth="1"/>
    <col min="5649" max="5650" width="17.7109375" style="624" customWidth="1"/>
    <col min="5651" max="5651" width="12" style="624" bestFit="1" customWidth="1"/>
    <col min="5652" max="5652" width="11.42578125" style="624" bestFit="1" customWidth="1"/>
    <col min="5653" max="5653" width="9.140625" style="624" bestFit="1" customWidth="1"/>
    <col min="5654" max="5654" width="12.42578125" style="624" bestFit="1" customWidth="1"/>
    <col min="5655" max="5888" width="11.42578125" style="624"/>
    <col min="5889" max="5889" width="50.7109375" style="624" customWidth="1"/>
    <col min="5890" max="5890" width="18.7109375" style="624" customWidth="1"/>
    <col min="5891" max="5891" width="17.7109375" style="624" customWidth="1"/>
    <col min="5892" max="5895" width="15.7109375" style="624" customWidth="1"/>
    <col min="5896" max="5897" width="17.7109375" style="624" customWidth="1"/>
    <col min="5898" max="5898" width="50.42578125" style="624" customWidth="1"/>
    <col min="5899" max="5899" width="18.42578125" style="624" customWidth="1"/>
    <col min="5900" max="5900" width="17.85546875" style="624" customWidth="1"/>
    <col min="5901" max="5904" width="15.7109375" style="624" customWidth="1"/>
    <col min="5905" max="5906" width="17.7109375" style="624" customWidth="1"/>
    <col min="5907" max="5907" width="12" style="624" bestFit="1" customWidth="1"/>
    <col min="5908" max="5908" width="11.42578125" style="624" bestFit="1" customWidth="1"/>
    <col min="5909" max="5909" width="9.140625" style="624" bestFit="1" customWidth="1"/>
    <col min="5910" max="5910" width="12.42578125" style="624" bestFit="1" customWidth="1"/>
    <col min="5911" max="6144" width="11.42578125" style="624"/>
    <col min="6145" max="6145" width="50.7109375" style="624" customWidth="1"/>
    <col min="6146" max="6146" width="18.7109375" style="624" customWidth="1"/>
    <col min="6147" max="6147" width="17.7109375" style="624" customWidth="1"/>
    <col min="6148" max="6151" width="15.7109375" style="624" customWidth="1"/>
    <col min="6152" max="6153" width="17.7109375" style="624" customWidth="1"/>
    <col min="6154" max="6154" width="50.42578125" style="624" customWidth="1"/>
    <col min="6155" max="6155" width="18.42578125" style="624" customWidth="1"/>
    <col min="6156" max="6156" width="17.85546875" style="624" customWidth="1"/>
    <col min="6157" max="6160" width="15.7109375" style="624" customWidth="1"/>
    <col min="6161" max="6162" width="17.7109375" style="624" customWidth="1"/>
    <col min="6163" max="6163" width="12" style="624" bestFit="1" customWidth="1"/>
    <col min="6164" max="6164" width="11.42578125" style="624" bestFit="1" customWidth="1"/>
    <col min="6165" max="6165" width="9.140625" style="624" bestFit="1" customWidth="1"/>
    <col min="6166" max="6166" width="12.42578125" style="624" bestFit="1" customWidth="1"/>
    <col min="6167" max="6400" width="11.42578125" style="624"/>
    <col min="6401" max="6401" width="50.7109375" style="624" customWidth="1"/>
    <col min="6402" max="6402" width="18.7109375" style="624" customWidth="1"/>
    <col min="6403" max="6403" width="17.7109375" style="624" customWidth="1"/>
    <col min="6404" max="6407" width="15.7109375" style="624" customWidth="1"/>
    <col min="6408" max="6409" width="17.7109375" style="624" customWidth="1"/>
    <col min="6410" max="6410" width="50.42578125" style="624" customWidth="1"/>
    <col min="6411" max="6411" width="18.42578125" style="624" customWidth="1"/>
    <col min="6412" max="6412" width="17.85546875" style="624" customWidth="1"/>
    <col min="6413" max="6416" width="15.7109375" style="624" customWidth="1"/>
    <col min="6417" max="6418" width="17.7109375" style="624" customWidth="1"/>
    <col min="6419" max="6419" width="12" style="624" bestFit="1" customWidth="1"/>
    <col min="6420" max="6420" width="11.42578125" style="624" bestFit="1" customWidth="1"/>
    <col min="6421" max="6421" width="9.140625" style="624" bestFit="1" customWidth="1"/>
    <col min="6422" max="6422" width="12.42578125" style="624" bestFit="1" customWidth="1"/>
    <col min="6423" max="6656" width="11.42578125" style="624"/>
    <col min="6657" max="6657" width="50.7109375" style="624" customWidth="1"/>
    <col min="6658" max="6658" width="18.7109375" style="624" customWidth="1"/>
    <col min="6659" max="6659" width="17.7109375" style="624" customWidth="1"/>
    <col min="6660" max="6663" width="15.7109375" style="624" customWidth="1"/>
    <col min="6664" max="6665" width="17.7109375" style="624" customWidth="1"/>
    <col min="6666" max="6666" width="50.42578125" style="624" customWidth="1"/>
    <col min="6667" max="6667" width="18.42578125" style="624" customWidth="1"/>
    <col min="6668" max="6668" width="17.85546875" style="624" customWidth="1"/>
    <col min="6669" max="6672" width="15.7109375" style="624" customWidth="1"/>
    <col min="6673" max="6674" width="17.7109375" style="624" customWidth="1"/>
    <col min="6675" max="6675" width="12" style="624" bestFit="1" customWidth="1"/>
    <col min="6676" max="6676" width="11.42578125" style="624" bestFit="1" customWidth="1"/>
    <col min="6677" max="6677" width="9.140625" style="624" bestFit="1" customWidth="1"/>
    <col min="6678" max="6678" width="12.42578125" style="624" bestFit="1" customWidth="1"/>
    <col min="6679" max="6912" width="11.42578125" style="624"/>
    <col min="6913" max="6913" width="50.7109375" style="624" customWidth="1"/>
    <col min="6914" max="6914" width="18.7109375" style="624" customWidth="1"/>
    <col min="6915" max="6915" width="17.7109375" style="624" customWidth="1"/>
    <col min="6916" max="6919" width="15.7109375" style="624" customWidth="1"/>
    <col min="6920" max="6921" width="17.7109375" style="624" customWidth="1"/>
    <col min="6922" max="6922" width="50.42578125" style="624" customWidth="1"/>
    <col min="6923" max="6923" width="18.42578125" style="624" customWidth="1"/>
    <col min="6924" max="6924" width="17.85546875" style="624" customWidth="1"/>
    <col min="6925" max="6928" width="15.7109375" style="624" customWidth="1"/>
    <col min="6929" max="6930" width="17.7109375" style="624" customWidth="1"/>
    <col min="6931" max="6931" width="12" style="624" bestFit="1" customWidth="1"/>
    <col min="6932" max="6932" width="11.42578125" style="624" bestFit="1" customWidth="1"/>
    <col min="6933" max="6933" width="9.140625" style="624" bestFit="1" customWidth="1"/>
    <col min="6934" max="6934" width="12.42578125" style="624" bestFit="1" customWidth="1"/>
    <col min="6935" max="7168" width="11.42578125" style="624"/>
    <col min="7169" max="7169" width="50.7109375" style="624" customWidth="1"/>
    <col min="7170" max="7170" width="18.7109375" style="624" customWidth="1"/>
    <col min="7171" max="7171" width="17.7109375" style="624" customWidth="1"/>
    <col min="7172" max="7175" width="15.7109375" style="624" customWidth="1"/>
    <col min="7176" max="7177" width="17.7109375" style="624" customWidth="1"/>
    <col min="7178" max="7178" width="50.42578125" style="624" customWidth="1"/>
    <col min="7179" max="7179" width="18.42578125" style="624" customWidth="1"/>
    <col min="7180" max="7180" width="17.85546875" style="624" customWidth="1"/>
    <col min="7181" max="7184" width="15.7109375" style="624" customWidth="1"/>
    <col min="7185" max="7186" width="17.7109375" style="624" customWidth="1"/>
    <col min="7187" max="7187" width="12" style="624" bestFit="1" customWidth="1"/>
    <col min="7188" max="7188" width="11.42578125" style="624" bestFit="1" customWidth="1"/>
    <col min="7189" max="7189" width="9.140625" style="624" bestFit="1" customWidth="1"/>
    <col min="7190" max="7190" width="12.42578125" style="624" bestFit="1" customWidth="1"/>
    <col min="7191" max="7424" width="11.42578125" style="624"/>
    <col min="7425" max="7425" width="50.7109375" style="624" customWidth="1"/>
    <col min="7426" max="7426" width="18.7109375" style="624" customWidth="1"/>
    <col min="7427" max="7427" width="17.7109375" style="624" customWidth="1"/>
    <col min="7428" max="7431" width="15.7109375" style="624" customWidth="1"/>
    <col min="7432" max="7433" width="17.7109375" style="624" customWidth="1"/>
    <col min="7434" max="7434" width="50.42578125" style="624" customWidth="1"/>
    <col min="7435" max="7435" width="18.42578125" style="624" customWidth="1"/>
    <col min="7436" max="7436" width="17.85546875" style="624" customWidth="1"/>
    <col min="7437" max="7440" width="15.7109375" style="624" customWidth="1"/>
    <col min="7441" max="7442" width="17.7109375" style="624" customWidth="1"/>
    <col min="7443" max="7443" width="12" style="624" bestFit="1" customWidth="1"/>
    <col min="7444" max="7444" width="11.42578125" style="624" bestFit="1" customWidth="1"/>
    <col min="7445" max="7445" width="9.140625" style="624" bestFit="1" customWidth="1"/>
    <col min="7446" max="7446" width="12.42578125" style="624" bestFit="1" customWidth="1"/>
    <col min="7447" max="7680" width="11.42578125" style="624"/>
    <col min="7681" max="7681" width="50.7109375" style="624" customWidth="1"/>
    <col min="7682" max="7682" width="18.7109375" style="624" customWidth="1"/>
    <col min="7683" max="7683" width="17.7109375" style="624" customWidth="1"/>
    <col min="7684" max="7687" width="15.7109375" style="624" customWidth="1"/>
    <col min="7688" max="7689" width="17.7109375" style="624" customWidth="1"/>
    <col min="7690" max="7690" width="50.42578125" style="624" customWidth="1"/>
    <col min="7691" max="7691" width="18.42578125" style="624" customWidth="1"/>
    <col min="7692" max="7692" width="17.85546875" style="624" customWidth="1"/>
    <col min="7693" max="7696" width="15.7109375" style="624" customWidth="1"/>
    <col min="7697" max="7698" width="17.7109375" style="624" customWidth="1"/>
    <col min="7699" max="7699" width="12" style="624" bestFit="1" customWidth="1"/>
    <col min="7700" max="7700" width="11.42578125" style="624" bestFit="1" customWidth="1"/>
    <col min="7701" max="7701" width="9.140625" style="624" bestFit="1" customWidth="1"/>
    <col min="7702" max="7702" width="12.42578125" style="624" bestFit="1" customWidth="1"/>
    <col min="7703" max="7936" width="11.42578125" style="624"/>
    <col min="7937" max="7937" width="50.7109375" style="624" customWidth="1"/>
    <col min="7938" max="7938" width="18.7109375" style="624" customWidth="1"/>
    <col min="7939" max="7939" width="17.7109375" style="624" customWidth="1"/>
    <col min="7940" max="7943" width="15.7109375" style="624" customWidth="1"/>
    <col min="7944" max="7945" width="17.7109375" style="624" customWidth="1"/>
    <col min="7946" max="7946" width="50.42578125" style="624" customWidth="1"/>
    <col min="7947" max="7947" width="18.42578125" style="624" customWidth="1"/>
    <col min="7948" max="7948" width="17.85546875" style="624" customWidth="1"/>
    <col min="7949" max="7952" width="15.7109375" style="624" customWidth="1"/>
    <col min="7953" max="7954" width="17.7109375" style="624" customWidth="1"/>
    <col min="7955" max="7955" width="12" style="624" bestFit="1" customWidth="1"/>
    <col min="7956" max="7956" width="11.42578125" style="624" bestFit="1" customWidth="1"/>
    <col min="7957" max="7957" width="9.140625" style="624" bestFit="1" customWidth="1"/>
    <col min="7958" max="7958" width="12.42578125" style="624" bestFit="1" customWidth="1"/>
    <col min="7959" max="8192" width="11.42578125" style="624"/>
    <col min="8193" max="8193" width="50.7109375" style="624" customWidth="1"/>
    <col min="8194" max="8194" width="18.7109375" style="624" customWidth="1"/>
    <col min="8195" max="8195" width="17.7109375" style="624" customWidth="1"/>
    <col min="8196" max="8199" width="15.7109375" style="624" customWidth="1"/>
    <col min="8200" max="8201" width="17.7109375" style="624" customWidth="1"/>
    <col min="8202" max="8202" width="50.42578125" style="624" customWidth="1"/>
    <col min="8203" max="8203" width="18.42578125" style="624" customWidth="1"/>
    <col min="8204" max="8204" width="17.85546875" style="624" customWidth="1"/>
    <col min="8205" max="8208" width="15.7109375" style="624" customWidth="1"/>
    <col min="8209" max="8210" width="17.7109375" style="624" customWidth="1"/>
    <col min="8211" max="8211" width="12" style="624" bestFit="1" customWidth="1"/>
    <col min="8212" max="8212" width="11.42578125" style="624" bestFit="1" customWidth="1"/>
    <col min="8213" max="8213" width="9.140625" style="624" bestFit="1" customWidth="1"/>
    <col min="8214" max="8214" width="12.42578125" style="624" bestFit="1" customWidth="1"/>
    <col min="8215" max="8448" width="11.42578125" style="624"/>
    <col min="8449" max="8449" width="50.7109375" style="624" customWidth="1"/>
    <col min="8450" max="8450" width="18.7109375" style="624" customWidth="1"/>
    <col min="8451" max="8451" width="17.7109375" style="624" customWidth="1"/>
    <col min="8452" max="8455" width="15.7109375" style="624" customWidth="1"/>
    <col min="8456" max="8457" width="17.7109375" style="624" customWidth="1"/>
    <col min="8458" max="8458" width="50.42578125" style="624" customWidth="1"/>
    <col min="8459" max="8459" width="18.42578125" style="624" customWidth="1"/>
    <col min="8460" max="8460" width="17.85546875" style="624" customWidth="1"/>
    <col min="8461" max="8464" width="15.7109375" style="624" customWidth="1"/>
    <col min="8465" max="8466" width="17.7109375" style="624" customWidth="1"/>
    <col min="8467" max="8467" width="12" style="624" bestFit="1" customWidth="1"/>
    <col min="8468" max="8468" width="11.42578125" style="624" bestFit="1" customWidth="1"/>
    <col min="8469" max="8469" width="9.140625" style="624" bestFit="1" customWidth="1"/>
    <col min="8470" max="8470" width="12.42578125" style="624" bestFit="1" customWidth="1"/>
    <col min="8471" max="8704" width="11.42578125" style="624"/>
    <col min="8705" max="8705" width="50.7109375" style="624" customWidth="1"/>
    <col min="8706" max="8706" width="18.7109375" style="624" customWidth="1"/>
    <col min="8707" max="8707" width="17.7109375" style="624" customWidth="1"/>
    <col min="8708" max="8711" width="15.7109375" style="624" customWidth="1"/>
    <col min="8712" max="8713" width="17.7109375" style="624" customWidth="1"/>
    <col min="8714" max="8714" width="50.42578125" style="624" customWidth="1"/>
    <col min="8715" max="8715" width="18.42578125" style="624" customWidth="1"/>
    <col min="8716" max="8716" width="17.85546875" style="624" customWidth="1"/>
    <col min="8717" max="8720" width="15.7109375" style="624" customWidth="1"/>
    <col min="8721" max="8722" width="17.7109375" style="624" customWidth="1"/>
    <col min="8723" max="8723" width="12" style="624" bestFit="1" customWidth="1"/>
    <col min="8724" max="8724" width="11.42578125" style="624" bestFit="1" customWidth="1"/>
    <col min="8725" max="8725" width="9.140625" style="624" bestFit="1" customWidth="1"/>
    <col min="8726" max="8726" width="12.42578125" style="624" bestFit="1" customWidth="1"/>
    <col min="8727" max="8960" width="11.42578125" style="624"/>
    <col min="8961" max="8961" width="50.7109375" style="624" customWidth="1"/>
    <col min="8962" max="8962" width="18.7109375" style="624" customWidth="1"/>
    <col min="8963" max="8963" width="17.7109375" style="624" customWidth="1"/>
    <col min="8964" max="8967" width="15.7109375" style="624" customWidth="1"/>
    <col min="8968" max="8969" width="17.7109375" style="624" customWidth="1"/>
    <col min="8970" max="8970" width="50.42578125" style="624" customWidth="1"/>
    <col min="8971" max="8971" width="18.42578125" style="624" customWidth="1"/>
    <col min="8972" max="8972" width="17.85546875" style="624" customWidth="1"/>
    <col min="8973" max="8976" width="15.7109375" style="624" customWidth="1"/>
    <col min="8977" max="8978" width="17.7109375" style="624" customWidth="1"/>
    <col min="8979" max="8979" width="12" style="624" bestFit="1" customWidth="1"/>
    <col min="8980" max="8980" width="11.42578125" style="624" bestFit="1" customWidth="1"/>
    <col min="8981" max="8981" width="9.140625" style="624" bestFit="1" customWidth="1"/>
    <col min="8982" max="8982" width="12.42578125" style="624" bestFit="1" customWidth="1"/>
    <col min="8983" max="9216" width="11.42578125" style="624"/>
    <col min="9217" max="9217" width="50.7109375" style="624" customWidth="1"/>
    <col min="9218" max="9218" width="18.7109375" style="624" customWidth="1"/>
    <col min="9219" max="9219" width="17.7109375" style="624" customWidth="1"/>
    <col min="9220" max="9223" width="15.7109375" style="624" customWidth="1"/>
    <col min="9224" max="9225" width="17.7109375" style="624" customWidth="1"/>
    <col min="9226" max="9226" width="50.42578125" style="624" customWidth="1"/>
    <col min="9227" max="9227" width="18.42578125" style="624" customWidth="1"/>
    <col min="9228" max="9228" width="17.85546875" style="624" customWidth="1"/>
    <col min="9229" max="9232" width="15.7109375" style="624" customWidth="1"/>
    <col min="9233" max="9234" width="17.7109375" style="624" customWidth="1"/>
    <col min="9235" max="9235" width="12" style="624" bestFit="1" customWidth="1"/>
    <col min="9236" max="9236" width="11.42578125" style="624" bestFit="1" customWidth="1"/>
    <col min="9237" max="9237" width="9.140625" style="624" bestFit="1" customWidth="1"/>
    <col min="9238" max="9238" width="12.42578125" style="624" bestFit="1" customWidth="1"/>
    <col min="9239" max="9472" width="11.42578125" style="624"/>
    <col min="9473" max="9473" width="50.7109375" style="624" customWidth="1"/>
    <col min="9474" max="9474" width="18.7109375" style="624" customWidth="1"/>
    <col min="9475" max="9475" width="17.7109375" style="624" customWidth="1"/>
    <col min="9476" max="9479" width="15.7109375" style="624" customWidth="1"/>
    <col min="9480" max="9481" width="17.7109375" style="624" customWidth="1"/>
    <col min="9482" max="9482" width="50.42578125" style="624" customWidth="1"/>
    <col min="9483" max="9483" width="18.42578125" style="624" customWidth="1"/>
    <col min="9484" max="9484" width="17.85546875" style="624" customWidth="1"/>
    <col min="9485" max="9488" width="15.7109375" style="624" customWidth="1"/>
    <col min="9489" max="9490" width="17.7109375" style="624" customWidth="1"/>
    <col min="9491" max="9491" width="12" style="624" bestFit="1" customWidth="1"/>
    <col min="9492" max="9492" width="11.42578125" style="624" bestFit="1" customWidth="1"/>
    <col min="9493" max="9493" width="9.140625" style="624" bestFit="1" customWidth="1"/>
    <col min="9494" max="9494" width="12.42578125" style="624" bestFit="1" customWidth="1"/>
    <col min="9495" max="9728" width="11.42578125" style="624"/>
    <col min="9729" max="9729" width="50.7109375" style="624" customWidth="1"/>
    <col min="9730" max="9730" width="18.7109375" style="624" customWidth="1"/>
    <col min="9731" max="9731" width="17.7109375" style="624" customWidth="1"/>
    <col min="9732" max="9735" width="15.7109375" style="624" customWidth="1"/>
    <col min="9736" max="9737" width="17.7109375" style="624" customWidth="1"/>
    <col min="9738" max="9738" width="50.42578125" style="624" customWidth="1"/>
    <col min="9739" max="9739" width="18.42578125" style="624" customWidth="1"/>
    <col min="9740" max="9740" width="17.85546875" style="624" customWidth="1"/>
    <col min="9741" max="9744" width="15.7109375" style="624" customWidth="1"/>
    <col min="9745" max="9746" width="17.7109375" style="624" customWidth="1"/>
    <col min="9747" max="9747" width="12" style="624" bestFit="1" customWidth="1"/>
    <col min="9748" max="9748" width="11.42578125" style="624" bestFit="1" customWidth="1"/>
    <col min="9749" max="9749" width="9.140625" style="624" bestFit="1" customWidth="1"/>
    <col min="9750" max="9750" width="12.42578125" style="624" bestFit="1" customWidth="1"/>
    <col min="9751" max="9984" width="11.42578125" style="624"/>
    <col min="9985" max="9985" width="50.7109375" style="624" customWidth="1"/>
    <col min="9986" max="9986" width="18.7109375" style="624" customWidth="1"/>
    <col min="9987" max="9987" width="17.7109375" style="624" customWidth="1"/>
    <col min="9988" max="9991" width="15.7109375" style="624" customWidth="1"/>
    <col min="9992" max="9993" width="17.7109375" style="624" customWidth="1"/>
    <col min="9994" max="9994" width="50.42578125" style="624" customWidth="1"/>
    <col min="9995" max="9995" width="18.42578125" style="624" customWidth="1"/>
    <col min="9996" max="9996" width="17.85546875" style="624" customWidth="1"/>
    <col min="9997" max="10000" width="15.7109375" style="624" customWidth="1"/>
    <col min="10001" max="10002" width="17.7109375" style="624" customWidth="1"/>
    <col min="10003" max="10003" width="12" style="624" bestFit="1" customWidth="1"/>
    <col min="10004" max="10004" width="11.42578125" style="624" bestFit="1" customWidth="1"/>
    <col min="10005" max="10005" width="9.140625" style="624" bestFit="1" customWidth="1"/>
    <col min="10006" max="10006" width="12.42578125" style="624" bestFit="1" customWidth="1"/>
    <col min="10007" max="10240" width="11.42578125" style="624"/>
    <col min="10241" max="10241" width="50.7109375" style="624" customWidth="1"/>
    <col min="10242" max="10242" width="18.7109375" style="624" customWidth="1"/>
    <col min="10243" max="10243" width="17.7109375" style="624" customWidth="1"/>
    <col min="10244" max="10247" width="15.7109375" style="624" customWidth="1"/>
    <col min="10248" max="10249" width="17.7109375" style="624" customWidth="1"/>
    <col min="10250" max="10250" width="50.42578125" style="624" customWidth="1"/>
    <col min="10251" max="10251" width="18.42578125" style="624" customWidth="1"/>
    <col min="10252" max="10252" width="17.85546875" style="624" customWidth="1"/>
    <col min="10253" max="10256" width="15.7109375" style="624" customWidth="1"/>
    <col min="10257" max="10258" width="17.7109375" style="624" customWidth="1"/>
    <col min="10259" max="10259" width="12" style="624" bestFit="1" customWidth="1"/>
    <col min="10260" max="10260" width="11.42578125" style="624" bestFit="1" customWidth="1"/>
    <col min="10261" max="10261" width="9.140625" style="624" bestFit="1" customWidth="1"/>
    <col min="10262" max="10262" width="12.42578125" style="624" bestFit="1" customWidth="1"/>
    <col min="10263" max="10496" width="11.42578125" style="624"/>
    <col min="10497" max="10497" width="50.7109375" style="624" customWidth="1"/>
    <col min="10498" max="10498" width="18.7109375" style="624" customWidth="1"/>
    <col min="10499" max="10499" width="17.7109375" style="624" customWidth="1"/>
    <col min="10500" max="10503" width="15.7109375" style="624" customWidth="1"/>
    <col min="10504" max="10505" width="17.7109375" style="624" customWidth="1"/>
    <col min="10506" max="10506" width="50.42578125" style="624" customWidth="1"/>
    <col min="10507" max="10507" width="18.42578125" style="624" customWidth="1"/>
    <col min="10508" max="10508" width="17.85546875" style="624" customWidth="1"/>
    <col min="10509" max="10512" width="15.7109375" style="624" customWidth="1"/>
    <col min="10513" max="10514" width="17.7109375" style="624" customWidth="1"/>
    <col min="10515" max="10515" width="12" style="624" bestFit="1" customWidth="1"/>
    <col min="10516" max="10516" width="11.42578125" style="624" bestFit="1" customWidth="1"/>
    <col min="10517" max="10517" width="9.140625" style="624" bestFit="1" customWidth="1"/>
    <col min="10518" max="10518" width="12.42578125" style="624" bestFit="1" customWidth="1"/>
    <col min="10519" max="10752" width="11.42578125" style="624"/>
    <col min="10753" max="10753" width="50.7109375" style="624" customWidth="1"/>
    <col min="10754" max="10754" width="18.7109375" style="624" customWidth="1"/>
    <col min="10755" max="10755" width="17.7109375" style="624" customWidth="1"/>
    <col min="10756" max="10759" width="15.7109375" style="624" customWidth="1"/>
    <col min="10760" max="10761" width="17.7109375" style="624" customWidth="1"/>
    <col min="10762" max="10762" width="50.42578125" style="624" customWidth="1"/>
    <col min="10763" max="10763" width="18.42578125" style="624" customWidth="1"/>
    <col min="10764" max="10764" width="17.85546875" style="624" customWidth="1"/>
    <col min="10765" max="10768" width="15.7109375" style="624" customWidth="1"/>
    <col min="10769" max="10770" width="17.7109375" style="624" customWidth="1"/>
    <col min="10771" max="10771" width="12" style="624" bestFit="1" customWidth="1"/>
    <col min="10772" max="10772" width="11.42578125" style="624" bestFit="1" customWidth="1"/>
    <col min="10773" max="10773" width="9.140625" style="624" bestFit="1" customWidth="1"/>
    <col min="10774" max="10774" width="12.42578125" style="624" bestFit="1" customWidth="1"/>
    <col min="10775" max="11008" width="11.42578125" style="624"/>
    <col min="11009" max="11009" width="50.7109375" style="624" customWidth="1"/>
    <col min="11010" max="11010" width="18.7109375" style="624" customWidth="1"/>
    <col min="11011" max="11011" width="17.7109375" style="624" customWidth="1"/>
    <col min="11012" max="11015" width="15.7109375" style="624" customWidth="1"/>
    <col min="11016" max="11017" width="17.7109375" style="624" customWidth="1"/>
    <col min="11018" max="11018" width="50.42578125" style="624" customWidth="1"/>
    <col min="11019" max="11019" width="18.42578125" style="624" customWidth="1"/>
    <col min="11020" max="11020" width="17.85546875" style="624" customWidth="1"/>
    <col min="11021" max="11024" width="15.7109375" style="624" customWidth="1"/>
    <col min="11025" max="11026" width="17.7109375" style="624" customWidth="1"/>
    <col min="11027" max="11027" width="12" style="624" bestFit="1" customWidth="1"/>
    <col min="11028" max="11028" width="11.42578125" style="624" bestFit="1" customWidth="1"/>
    <col min="11029" max="11029" width="9.140625" style="624" bestFit="1" customWidth="1"/>
    <col min="11030" max="11030" width="12.42578125" style="624" bestFit="1" customWidth="1"/>
    <col min="11031" max="11264" width="11.42578125" style="624"/>
    <col min="11265" max="11265" width="50.7109375" style="624" customWidth="1"/>
    <col min="11266" max="11266" width="18.7109375" style="624" customWidth="1"/>
    <col min="11267" max="11267" width="17.7109375" style="624" customWidth="1"/>
    <col min="11268" max="11271" width="15.7109375" style="624" customWidth="1"/>
    <col min="11272" max="11273" width="17.7109375" style="624" customWidth="1"/>
    <col min="11274" max="11274" width="50.42578125" style="624" customWidth="1"/>
    <col min="11275" max="11275" width="18.42578125" style="624" customWidth="1"/>
    <col min="11276" max="11276" width="17.85546875" style="624" customWidth="1"/>
    <col min="11277" max="11280" width="15.7109375" style="624" customWidth="1"/>
    <col min="11281" max="11282" width="17.7109375" style="624" customWidth="1"/>
    <col min="11283" max="11283" width="12" style="624" bestFit="1" customWidth="1"/>
    <col min="11284" max="11284" width="11.42578125" style="624" bestFit="1" customWidth="1"/>
    <col min="11285" max="11285" width="9.140625" style="624" bestFit="1" customWidth="1"/>
    <col min="11286" max="11286" width="12.42578125" style="624" bestFit="1" customWidth="1"/>
    <col min="11287" max="11520" width="11.42578125" style="624"/>
    <col min="11521" max="11521" width="50.7109375" style="624" customWidth="1"/>
    <col min="11522" max="11522" width="18.7109375" style="624" customWidth="1"/>
    <col min="11523" max="11523" width="17.7109375" style="624" customWidth="1"/>
    <col min="11524" max="11527" width="15.7109375" style="624" customWidth="1"/>
    <col min="11528" max="11529" width="17.7109375" style="624" customWidth="1"/>
    <col min="11530" max="11530" width="50.42578125" style="624" customWidth="1"/>
    <col min="11531" max="11531" width="18.42578125" style="624" customWidth="1"/>
    <col min="11532" max="11532" width="17.85546875" style="624" customWidth="1"/>
    <col min="11533" max="11536" width="15.7109375" style="624" customWidth="1"/>
    <col min="11537" max="11538" width="17.7109375" style="624" customWidth="1"/>
    <col min="11539" max="11539" width="12" style="624" bestFit="1" customWidth="1"/>
    <col min="11540" max="11540" width="11.42578125" style="624" bestFit="1" customWidth="1"/>
    <col min="11541" max="11541" width="9.140625" style="624" bestFit="1" customWidth="1"/>
    <col min="11542" max="11542" width="12.42578125" style="624" bestFit="1" customWidth="1"/>
    <col min="11543" max="11776" width="11.42578125" style="624"/>
    <col min="11777" max="11777" width="50.7109375" style="624" customWidth="1"/>
    <col min="11778" max="11778" width="18.7109375" style="624" customWidth="1"/>
    <col min="11779" max="11779" width="17.7109375" style="624" customWidth="1"/>
    <col min="11780" max="11783" width="15.7109375" style="624" customWidth="1"/>
    <col min="11784" max="11785" width="17.7109375" style="624" customWidth="1"/>
    <col min="11786" max="11786" width="50.42578125" style="624" customWidth="1"/>
    <col min="11787" max="11787" width="18.42578125" style="624" customWidth="1"/>
    <col min="11788" max="11788" width="17.85546875" style="624" customWidth="1"/>
    <col min="11789" max="11792" width="15.7109375" style="624" customWidth="1"/>
    <col min="11793" max="11794" width="17.7109375" style="624" customWidth="1"/>
    <col min="11795" max="11795" width="12" style="624" bestFit="1" customWidth="1"/>
    <col min="11796" max="11796" width="11.42578125" style="624" bestFit="1" customWidth="1"/>
    <col min="11797" max="11797" width="9.140625" style="624" bestFit="1" customWidth="1"/>
    <col min="11798" max="11798" width="12.42578125" style="624" bestFit="1" customWidth="1"/>
    <col min="11799" max="12032" width="11.42578125" style="624"/>
    <col min="12033" max="12033" width="50.7109375" style="624" customWidth="1"/>
    <col min="12034" max="12034" width="18.7109375" style="624" customWidth="1"/>
    <col min="12035" max="12035" width="17.7109375" style="624" customWidth="1"/>
    <col min="12036" max="12039" width="15.7109375" style="624" customWidth="1"/>
    <col min="12040" max="12041" width="17.7109375" style="624" customWidth="1"/>
    <col min="12042" max="12042" width="50.42578125" style="624" customWidth="1"/>
    <col min="12043" max="12043" width="18.42578125" style="624" customWidth="1"/>
    <col min="12044" max="12044" width="17.85546875" style="624" customWidth="1"/>
    <col min="12045" max="12048" width="15.7109375" style="624" customWidth="1"/>
    <col min="12049" max="12050" width="17.7109375" style="624" customWidth="1"/>
    <col min="12051" max="12051" width="12" style="624" bestFit="1" customWidth="1"/>
    <col min="12052" max="12052" width="11.42578125" style="624" bestFit="1" customWidth="1"/>
    <col min="12053" max="12053" width="9.140625" style="624" bestFit="1" customWidth="1"/>
    <col min="12054" max="12054" width="12.42578125" style="624" bestFit="1" customWidth="1"/>
    <col min="12055" max="12288" width="11.42578125" style="624"/>
    <col min="12289" max="12289" width="50.7109375" style="624" customWidth="1"/>
    <col min="12290" max="12290" width="18.7109375" style="624" customWidth="1"/>
    <col min="12291" max="12291" width="17.7109375" style="624" customWidth="1"/>
    <col min="12292" max="12295" width="15.7109375" style="624" customWidth="1"/>
    <col min="12296" max="12297" width="17.7109375" style="624" customWidth="1"/>
    <col min="12298" max="12298" width="50.42578125" style="624" customWidth="1"/>
    <col min="12299" max="12299" width="18.42578125" style="624" customWidth="1"/>
    <col min="12300" max="12300" width="17.85546875" style="624" customWidth="1"/>
    <col min="12301" max="12304" width="15.7109375" style="624" customWidth="1"/>
    <col min="12305" max="12306" width="17.7109375" style="624" customWidth="1"/>
    <col min="12307" max="12307" width="12" style="624" bestFit="1" customWidth="1"/>
    <col min="12308" max="12308" width="11.42578125" style="624" bestFit="1" customWidth="1"/>
    <col min="12309" max="12309" width="9.140625" style="624" bestFit="1" customWidth="1"/>
    <col min="12310" max="12310" width="12.42578125" style="624" bestFit="1" customWidth="1"/>
    <col min="12311" max="12544" width="11.42578125" style="624"/>
    <col min="12545" max="12545" width="50.7109375" style="624" customWidth="1"/>
    <col min="12546" max="12546" width="18.7109375" style="624" customWidth="1"/>
    <col min="12547" max="12547" width="17.7109375" style="624" customWidth="1"/>
    <col min="12548" max="12551" width="15.7109375" style="624" customWidth="1"/>
    <col min="12552" max="12553" width="17.7109375" style="624" customWidth="1"/>
    <col min="12554" max="12554" width="50.42578125" style="624" customWidth="1"/>
    <col min="12555" max="12555" width="18.42578125" style="624" customWidth="1"/>
    <col min="12556" max="12556" width="17.85546875" style="624" customWidth="1"/>
    <col min="12557" max="12560" width="15.7109375" style="624" customWidth="1"/>
    <col min="12561" max="12562" width="17.7109375" style="624" customWidth="1"/>
    <col min="12563" max="12563" width="12" style="624" bestFit="1" customWidth="1"/>
    <col min="12564" max="12564" width="11.42578125" style="624" bestFit="1" customWidth="1"/>
    <col min="12565" max="12565" width="9.140625" style="624" bestFit="1" customWidth="1"/>
    <col min="12566" max="12566" width="12.42578125" style="624" bestFit="1" customWidth="1"/>
    <col min="12567" max="12800" width="11.42578125" style="624"/>
    <col min="12801" max="12801" width="50.7109375" style="624" customWidth="1"/>
    <col min="12802" max="12802" width="18.7109375" style="624" customWidth="1"/>
    <col min="12803" max="12803" width="17.7109375" style="624" customWidth="1"/>
    <col min="12804" max="12807" width="15.7109375" style="624" customWidth="1"/>
    <col min="12808" max="12809" width="17.7109375" style="624" customWidth="1"/>
    <col min="12810" max="12810" width="50.42578125" style="624" customWidth="1"/>
    <col min="12811" max="12811" width="18.42578125" style="624" customWidth="1"/>
    <col min="12812" max="12812" width="17.85546875" style="624" customWidth="1"/>
    <col min="12813" max="12816" width="15.7109375" style="624" customWidth="1"/>
    <col min="12817" max="12818" width="17.7109375" style="624" customWidth="1"/>
    <col min="12819" max="12819" width="12" style="624" bestFit="1" customWidth="1"/>
    <col min="12820" max="12820" width="11.42578125" style="624" bestFit="1" customWidth="1"/>
    <col min="12821" max="12821" width="9.140625" style="624" bestFit="1" customWidth="1"/>
    <col min="12822" max="12822" width="12.42578125" style="624" bestFit="1" customWidth="1"/>
    <col min="12823" max="13056" width="11.42578125" style="624"/>
    <col min="13057" max="13057" width="50.7109375" style="624" customWidth="1"/>
    <col min="13058" max="13058" width="18.7109375" style="624" customWidth="1"/>
    <col min="13059" max="13059" width="17.7109375" style="624" customWidth="1"/>
    <col min="13060" max="13063" width="15.7109375" style="624" customWidth="1"/>
    <col min="13064" max="13065" width="17.7109375" style="624" customWidth="1"/>
    <col min="13066" max="13066" width="50.42578125" style="624" customWidth="1"/>
    <col min="13067" max="13067" width="18.42578125" style="624" customWidth="1"/>
    <col min="13068" max="13068" width="17.85546875" style="624" customWidth="1"/>
    <col min="13069" max="13072" width="15.7109375" style="624" customWidth="1"/>
    <col min="13073" max="13074" width="17.7109375" style="624" customWidth="1"/>
    <col min="13075" max="13075" width="12" style="624" bestFit="1" customWidth="1"/>
    <col min="13076" max="13076" width="11.42578125" style="624" bestFit="1" customWidth="1"/>
    <col min="13077" max="13077" width="9.140625" style="624" bestFit="1" customWidth="1"/>
    <col min="13078" max="13078" width="12.42578125" style="624" bestFit="1" customWidth="1"/>
    <col min="13079" max="13312" width="11.42578125" style="624"/>
    <col min="13313" max="13313" width="50.7109375" style="624" customWidth="1"/>
    <col min="13314" max="13314" width="18.7109375" style="624" customWidth="1"/>
    <col min="13315" max="13315" width="17.7109375" style="624" customWidth="1"/>
    <col min="13316" max="13319" width="15.7109375" style="624" customWidth="1"/>
    <col min="13320" max="13321" width="17.7109375" style="624" customWidth="1"/>
    <col min="13322" max="13322" width="50.42578125" style="624" customWidth="1"/>
    <col min="13323" max="13323" width="18.42578125" style="624" customWidth="1"/>
    <col min="13324" max="13324" width="17.85546875" style="624" customWidth="1"/>
    <col min="13325" max="13328" width="15.7109375" style="624" customWidth="1"/>
    <col min="13329" max="13330" width="17.7109375" style="624" customWidth="1"/>
    <col min="13331" max="13331" width="12" style="624" bestFit="1" customWidth="1"/>
    <col min="13332" max="13332" width="11.42578125" style="624" bestFit="1" customWidth="1"/>
    <col min="13333" max="13333" width="9.140625" style="624" bestFit="1" customWidth="1"/>
    <col min="13334" max="13334" width="12.42578125" style="624" bestFit="1" customWidth="1"/>
    <col min="13335" max="13568" width="11.42578125" style="624"/>
    <col min="13569" max="13569" width="50.7109375" style="624" customWidth="1"/>
    <col min="13570" max="13570" width="18.7109375" style="624" customWidth="1"/>
    <col min="13571" max="13571" width="17.7109375" style="624" customWidth="1"/>
    <col min="13572" max="13575" width="15.7109375" style="624" customWidth="1"/>
    <col min="13576" max="13577" width="17.7109375" style="624" customWidth="1"/>
    <col min="13578" max="13578" width="50.42578125" style="624" customWidth="1"/>
    <col min="13579" max="13579" width="18.42578125" style="624" customWidth="1"/>
    <col min="13580" max="13580" width="17.85546875" style="624" customWidth="1"/>
    <col min="13581" max="13584" width="15.7109375" style="624" customWidth="1"/>
    <col min="13585" max="13586" width="17.7109375" style="624" customWidth="1"/>
    <col min="13587" max="13587" width="12" style="624" bestFit="1" customWidth="1"/>
    <col min="13588" max="13588" width="11.42578125" style="624" bestFit="1" customWidth="1"/>
    <col min="13589" max="13589" width="9.140625" style="624" bestFit="1" customWidth="1"/>
    <col min="13590" max="13590" width="12.42578125" style="624" bestFit="1" customWidth="1"/>
    <col min="13591" max="13824" width="11.42578125" style="624"/>
    <col min="13825" max="13825" width="50.7109375" style="624" customWidth="1"/>
    <col min="13826" max="13826" width="18.7109375" style="624" customWidth="1"/>
    <col min="13827" max="13827" width="17.7109375" style="624" customWidth="1"/>
    <col min="13828" max="13831" width="15.7109375" style="624" customWidth="1"/>
    <col min="13832" max="13833" width="17.7109375" style="624" customWidth="1"/>
    <col min="13834" max="13834" width="50.42578125" style="624" customWidth="1"/>
    <col min="13835" max="13835" width="18.42578125" style="624" customWidth="1"/>
    <col min="13836" max="13836" width="17.85546875" style="624" customWidth="1"/>
    <col min="13837" max="13840" width="15.7109375" style="624" customWidth="1"/>
    <col min="13841" max="13842" width="17.7109375" style="624" customWidth="1"/>
    <col min="13843" max="13843" width="12" style="624" bestFit="1" customWidth="1"/>
    <col min="13844" max="13844" width="11.42578125" style="624" bestFit="1" customWidth="1"/>
    <col min="13845" max="13845" width="9.140625" style="624" bestFit="1" customWidth="1"/>
    <col min="13846" max="13846" width="12.42578125" style="624" bestFit="1" customWidth="1"/>
    <col min="13847" max="14080" width="11.42578125" style="624"/>
    <col min="14081" max="14081" width="50.7109375" style="624" customWidth="1"/>
    <col min="14082" max="14082" width="18.7109375" style="624" customWidth="1"/>
    <col min="14083" max="14083" width="17.7109375" style="624" customWidth="1"/>
    <col min="14084" max="14087" width="15.7109375" style="624" customWidth="1"/>
    <col min="14088" max="14089" width="17.7109375" style="624" customWidth="1"/>
    <col min="14090" max="14090" width="50.42578125" style="624" customWidth="1"/>
    <col min="14091" max="14091" width="18.42578125" style="624" customWidth="1"/>
    <col min="14092" max="14092" width="17.85546875" style="624" customWidth="1"/>
    <col min="14093" max="14096" width="15.7109375" style="624" customWidth="1"/>
    <col min="14097" max="14098" width="17.7109375" style="624" customWidth="1"/>
    <col min="14099" max="14099" width="12" style="624" bestFit="1" customWidth="1"/>
    <col min="14100" max="14100" width="11.42578125" style="624" bestFit="1" customWidth="1"/>
    <col min="14101" max="14101" width="9.140625" style="624" bestFit="1" customWidth="1"/>
    <col min="14102" max="14102" width="12.42578125" style="624" bestFit="1" customWidth="1"/>
    <col min="14103" max="14336" width="11.42578125" style="624"/>
    <col min="14337" max="14337" width="50.7109375" style="624" customWidth="1"/>
    <col min="14338" max="14338" width="18.7109375" style="624" customWidth="1"/>
    <col min="14339" max="14339" width="17.7109375" style="624" customWidth="1"/>
    <col min="14340" max="14343" width="15.7109375" style="624" customWidth="1"/>
    <col min="14344" max="14345" width="17.7109375" style="624" customWidth="1"/>
    <col min="14346" max="14346" width="50.42578125" style="624" customWidth="1"/>
    <col min="14347" max="14347" width="18.42578125" style="624" customWidth="1"/>
    <col min="14348" max="14348" width="17.85546875" style="624" customWidth="1"/>
    <col min="14349" max="14352" width="15.7109375" style="624" customWidth="1"/>
    <col min="14353" max="14354" width="17.7109375" style="624" customWidth="1"/>
    <col min="14355" max="14355" width="12" style="624" bestFit="1" customWidth="1"/>
    <col min="14356" max="14356" width="11.42578125" style="624" bestFit="1" customWidth="1"/>
    <col min="14357" max="14357" width="9.140625" style="624" bestFit="1" customWidth="1"/>
    <col min="14358" max="14358" width="12.42578125" style="624" bestFit="1" customWidth="1"/>
    <col min="14359" max="14592" width="11.42578125" style="624"/>
    <col min="14593" max="14593" width="50.7109375" style="624" customWidth="1"/>
    <col min="14594" max="14594" width="18.7109375" style="624" customWidth="1"/>
    <col min="14595" max="14595" width="17.7109375" style="624" customWidth="1"/>
    <col min="14596" max="14599" width="15.7109375" style="624" customWidth="1"/>
    <col min="14600" max="14601" width="17.7109375" style="624" customWidth="1"/>
    <col min="14602" max="14602" width="50.42578125" style="624" customWidth="1"/>
    <col min="14603" max="14603" width="18.42578125" style="624" customWidth="1"/>
    <col min="14604" max="14604" width="17.85546875" style="624" customWidth="1"/>
    <col min="14605" max="14608" width="15.7109375" style="624" customWidth="1"/>
    <col min="14609" max="14610" width="17.7109375" style="624" customWidth="1"/>
    <col min="14611" max="14611" width="12" style="624" bestFit="1" customWidth="1"/>
    <col min="14612" max="14612" width="11.42578125" style="624" bestFit="1" customWidth="1"/>
    <col min="14613" max="14613" width="9.140625" style="624" bestFit="1" customWidth="1"/>
    <col min="14614" max="14614" width="12.42578125" style="624" bestFit="1" customWidth="1"/>
    <col min="14615" max="14848" width="11.42578125" style="624"/>
    <col min="14849" max="14849" width="50.7109375" style="624" customWidth="1"/>
    <col min="14850" max="14850" width="18.7109375" style="624" customWidth="1"/>
    <col min="14851" max="14851" width="17.7109375" style="624" customWidth="1"/>
    <col min="14852" max="14855" width="15.7109375" style="624" customWidth="1"/>
    <col min="14856" max="14857" width="17.7109375" style="624" customWidth="1"/>
    <col min="14858" max="14858" width="50.42578125" style="624" customWidth="1"/>
    <col min="14859" max="14859" width="18.42578125" style="624" customWidth="1"/>
    <col min="14860" max="14860" width="17.85546875" style="624" customWidth="1"/>
    <col min="14861" max="14864" width="15.7109375" style="624" customWidth="1"/>
    <col min="14865" max="14866" width="17.7109375" style="624" customWidth="1"/>
    <col min="14867" max="14867" width="12" style="624" bestFit="1" customWidth="1"/>
    <col min="14868" max="14868" width="11.42578125" style="624" bestFit="1" customWidth="1"/>
    <col min="14869" max="14869" width="9.140625" style="624" bestFit="1" customWidth="1"/>
    <col min="14870" max="14870" width="12.42578125" style="624" bestFit="1" customWidth="1"/>
    <col min="14871" max="15104" width="11.42578125" style="624"/>
    <col min="15105" max="15105" width="50.7109375" style="624" customWidth="1"/>
    <col min="15106" max="15106" width="18.7109375" style="624" customWidth="1"/>
    <col min="15107" max="15107" width="17.7109375" style="624" customWidth="1"/>
    <col min="15108" max="15111" width="15.7109375" style="624" customWidth="1"/>
    <col min="15112" max="15113" width="17.7109375" style="624" customWidth="1"/>
    <col min="15114" max="15114" width="50.42578125" style="624" customWidth="1"/>
    <col min="15115" max="15115" width="18.42578125" style="624" customWidth="1"/>
    <col min="15116" max="15116" width="17.85546875" style="624" customWidth="1"/>
    <col min="15117" max="15120" width="15.7109375" style="624" customWidth="1"/>
    <col min="15121" max="15122" width="17.7109375" style="624" customWidth="1"/>
    <col min="15123" max="15123" width="12" style="624" bestFit="1" customWidth="1"/>
    <col min="15124" max="15124" width="11.42578125" style="624" bestFit="1" customWidth="1"/>
    <col min="15125" max="15125" width="9.140625" style="624" bestFit="1" customWidth="1"/>
    <col min="15126" max="15126" width="12.42578125" style="624" bestFit="1" customWidth="1"/>
    <col min="15127" max="15360" width="11.42578125" style="624"/>
    <col min="15361" max="15361" width="50.7109375" style="624" customWidth="1"/>
    <col min="15362" max="15362" width="18.7109375" style="624" customWidth="1"/>
    <col min="15363" max="15363" width="17.7109375" style="624" customWidth="1"/>
    <col min="15364" max="15367" width="15.7109375" style="624" customWidth="1"/>
    <col min="15368" max="15369" width="17.7109375" style="624" customWidth="1"/>
    <col min="15370" max="15370" width="50.42578125" style="624" customWidth="1"/>
    <col min="15371" max="15371" width="18.42578125" style="624" customWidth="1"/>
    <col min="15372" max="15372" width="17.85546875" style="624" customWidth="1"/>
    <col min="15373" max="15376" width="15.7109375" style="624" customWidth="1"/>
    <col min="15377" max="15378" width="17.7109375" style="624" customWidth="1"/>
    <col min="15379" max="15379" width="12" style="624" bestFit="1" customWidth="1"/>
    <col min="15380" max="15380" width="11.42578125" style="624" bestFit="1" customWidth="1"/>
    <col min="15381" max="15381" width="9.140625" style="624" bestFit="1" customWidth="1"/>
    <col min="15382" max="15382" width="12.42578125" style="624" bestFit="1" customWidth="1"/>
    <col min="15383" max="15616" width="11.42578125" style="624"/>
    <col min="15617" max="15617" width="50.7109375" style="624" customWidth="1"/>
    <col min="15618" max="15618" width="18.7109375" style="624" customWidth="1"/>
    <col min="15619" max="15619" width="17.7109375" style="624" customWidth="1"/>
    <col min="15620" max="15623" width="15.7109375" style="624" customWidth="1"/>
    <col min="15624" max="15625" width="17.7109375" style="624" customWidth="1"/>
    <col min="15626" max="15626" width="50.42578125" style="624" customWidth="1"/>
    <col min="15627" max="15627" width="18.42578125" style="624" customWidth="1"/>
    <col min="15628" max="15628" width="17.85546875" style="624" customWidth="1"/>
    <col min="15629" max="15632" width="15.7109375" style="624" customWidth="1"/>
    <col min="15633" max="15634" width="17.7109375" style="624" customWidth="1"/>
    <col min="15635" max="15635" width="12" style="624" bestFit="1" customWidth="1"/>
    <col min="15636" max="15636" width="11.42578125" style="624" bestFit="1" customWidth="1"/>
    <col min="15637" max="15637" width="9.140625" style="624" bestFit="1" customWidth="1"/>
    <col min="15638" max="15638" width="12.42578125" style="624" bestFit="1" customWidth="1"/>
    <col min="15639" max="15872" width="11.42578125" style="624"/>
    <col min="15873" max="15873" width="50.7109375" style="624" customWidth="1"/>
    <col min="15874" max="15874" width="18.7109375" style="624" customWidth="1"/>
    <col min="15875" max="15875" width="17.7109375" style="624" customWidth="1"/>
    <col min="15876" max="15879" width="15.7109375" style="624" customWidth="1"/>
    <col min="15880" max="15881" width="17.7109375" style="624" customWidth="1"/>
    <col min="15882" max="15882" width="50.42578125" style="624" customWidth="1"/>
    <col min="15883" max="15883" width="18.42578125" style="624" customWidth="1"/>
    <col min="15884" max="15884" width="17.85546875" style="624" customWidth="1"/>
    <col min="15885" max="15888" width="15.7109375" style="624" customWidth="1"/>
    <col min="15889" max="15890" width="17.7109375" style="624" customWidth="1"/>
    <col min="15891" max="15891" width="12" style="624" bestFit="1" customWidth="1"/>
    <col min="15892" max="15892" width="11.42578125" style="624" bestFit="1" customWidth="1"/>
    <col min="15893" max="15893" width="9.140625" style="624" bestFit="1" customWidth="1"/>
    <col min="15894" max="15894" width="12.42578125" style="624" bestFit="1" customWidth="1"/>
    <col min="15895" max="16128" width="11.42578125" style="624"/>
    <col min="16129" max="16129" width="50.7109375" style="624" customWidth="1"/>
    <col min="16130" max="16130" width="18.7109375" style="624" customWidth="1"/>
    <col min="16131" max="16131" width="17.7109375" style="624" customWidth="1"/>
    <col min="16132" max="16135" width="15.7109375" style="624" customWidth="1"/>
    <col min="16136" max="16137" width="17.7109375" style="624" customWidth="1"/>
    <col min="16138" max="16138" width="50.42578125" style="624" customWidth="1"/>
    <col min="16139" max="16139" width="18.42578125" style="624" customWidth="1"/>
    <col min="16140" max="16140" width="17.85546875" style="624" customWidth="1"/>
    <col min="16141" max="16144" width="15.7109375" style="624" customWidth="1"/>
    <col min="16145" max="16146" width="17.7109375" style="624" customWidth="1"/>
    <col min="16147" max="16147" width="12" style="624" bestFit="1" customWidth="1"/>
    <col min="16148" max="16148" width="11.42578125" style="624" bestFit="1" customWidth="1"/>
    <col min="16149" max="16149" width="9.140625" style="624" bestFit="1" customWidth="1"/>
    <col min="16150" max="16150" width="12.42578125" style="624" bestFit="1" customWidth="1"/>
    <col min="16151" max="16384" width="11.42578125" style="624"/>
  </cols>
  <sheetData>
    <row r="1" spans="1:22" s="625" customFormat="1" ht="42" customHeight="1" thickBot="1">
      <c r="A1" s="560" t="s">
        <v>1624</v>
      </c>
      <c r="B1" s="561" t="s">
        <v>1398</v>
      </c>
      <c r="C1" s="561" t="s">
        <v>1399</v>
      </c>
      <c r="D1" s="562" t="s">
        <v>549</v>
      </c>
      <c r="E1" s="563" t="s">
        <v>550</v>
      </c>
      <c r="F1" s="563" t="s">
        <v>551</v>
      </c>
      <c r="G1" s="564" t="s">
        <v>552</v>
      </c>
      <c r="H1" s="565" t="s">
        <v>1400</v>
      </c>
      <c r="I1" s="566" t="s">
        <v>593</v>
      </c>
      <c r="J1" s="560" t="s">
        <v>1763</v>
      </c>
      <c r="K1" s="567" t="s">
        <v>1402</v>
      </c>
      <c r="L1" s="562" t="s">
        <v>599</v>
      </c>
      <c r="M1" s="563" t="s">
        <v>600</v>
      </c>
      <c r="N1" s="563" t="s">
        <v>601</v>
      </c>
      <c r="O1" s="563" t="s">
        <v>602</v>
      </c>
      <c r="P1" s="568" t="s">
        <v>603</v>
      </c>
      <c r="Q1" s="569" t="s">
        <v>1400</v>
      </c>
      <c r="R1" s="568" t="s">
        <v>593</v>
      </c>
      <c r="S1" s="371"/>
      <c r="T1" s="372"/>
      <c r="U1" s="371"/>
      <c r="V1" s="371"/>
    </row>
    <row r="2" spans="1:22" ht="42" customHeight="1" thickBot="1">
      <c r="A2" s="373" t="s">
        <v>2711</v>
      </c>
      <c r="B2" s="374">
        <v>1.2942129629629629E-3</v>
      </c>
      <c r="C2" s="374" t="s">
        <v>2712</v>
      </c>
      <c r="D2" s="376" t="s">
        <v>2713</v>
      </c>
      <c r="E2" s="493" t="s">
        <v>1383</v>
      </c>
      <c r="F2" s="378" t="s">
        <v>2714</v>
      </c>
      <c r="G2" s="477" t="s">
        <v>2715</v>
      </c>
      <c r="H2" s="380">
        <v>1.3038194444444445E-3</v>
      </c>
      <c r="I2" s="491">
        <v>1.304861111111111E-3</v>
      </c>
      <c r="J2" s="382" t="s">
        <v>1395</v>
      </c>
      <c r="K2" s="383">
        <v>3.8950231481481479E-3</v>
      </c>
      <c r="L2" s="384" t="s">
        <v>2716</v>
      </c>
      <c r="M2" s="385" t="s">
        <v>2717</v>
      </c>
      <c r="N2" s="385" t="s">
        <v>2718</v>
      </c>
      <c r="O2" s="385" t="s">
        <v>2719</v>
      </c>
      <c r="P2" s="386" t="s">
        <v>2720</v>
      </c>
      <c r="Q2" s="387">
        <v>3.9761574074074083E-3</v>
      </c>
      <c r="R2" s="511">
        <v>3.9761574074074083E-3</v>
      </c>
      <c r="S2" s="389"/>
      <c r="T2" s="372"/>
      <c r="U2" s="389"/>
      <c r="V2" s="389"/>
    </row>
    <row r="3" spans="1:22" ht="42" customHeight="1" thickBot="1">
      <c r="A3" s="390" t="s">
        <v>2721</v>
      </c>
      <c r="B3" s="391"/>
      <c r="C3" s="391"/>
      <c r="D3" s="403"/>
      <c r="E3" s="404"/>
      <c r="F3" s="404"/>
      <c r="G3" s="405"/>
      <c r="H3" s="380"/>
      <c r="I3" s="406"/>
      <c r="J3" s="396" t="s">
        <v>2722</v>
      </c>
      <c r="K3" s="397"/>
      <c r="L3" s="398" t="s">
        <v>2723</v>
      </c>
      <c r="M3" s="399" t="s">
        <v>2373</v>
      </c>
      <c r="N3" s="399" t="s">
        <v>2022</v>
      </c>
      <c r="O3" s="399" t="s">
        <v>2216</v>
      </c>
      <c r="P3" s="400" t="s">
        <v>1492</v>
      </c>
      <c r="Q3" s="401"/>
      <c r="R3" s="402"/>
      <c r="S3" s="389"/>
      <c r="T3" s="372"/>
      <c r="U3" s="389"/>
      <c r="V3" s="389"/>
    </row>
    <row r="4" spans="1:22" ht="42" customHeight="1" thickBot="1">
      <c r="A4" s="390"/>
      <c r="B4" s="391"/>
      <c r="C4" s="391"/>
      <c r="D4" s="403"/>
      <c r="E4" s="404"/>
      <c r="F4" s="404"/>
      <c r="G4" s="405"/>
      <c r="H4" s="380"/>
      <c r="I4" s="406"/>
      <c r="J4" s="382" t="s">
        <v>1394</v>
      </c>
      <c r="K4" s="407">
        <v>4.0890046296296299E-3</v>
      </c>
      <c r="L4" s="648" t="s">
        <v>1368</v>
      </c>
      <c r="M4" s="385" t="s">
        <v>2724</v>
      </c>
      <c r="N4" s="385" t="s">
        <v>2725</v>
      </c>
      <c r="O4" s="385" t="s">
        <v>2127</v>
      </c>
      <c r="P4" s="386" t="s">
        <v>2726</v>
      </c>
      <c r="Q4" s="508">
        <v>4.0618055555555555E-3</v>
      </c>
      <c r="R4" s="491">
        <v>4.0618055555555555E-3</v>
      </c>
      <c r="S4" s="389"/>
      <c r="T4" s="372"/>
      <c r="U4" s="389"/>
      <c r="V4" s="389"/>
    </row>
    <row r="5" spans="1:22" ht="42" customHeight="1" thickBot="1">
      <c r="A5" s="408"/>
      <c r="B5" s="409"/>
      <c r="C5" s="409"/>
      <c r="D5" s="411"/>
      <c r="E5" s="412"/>
      <c r="F5" s="412"/>
      <c r="G5" s="413"/>
      <c r="H5" s="387"/>
      <c r="I5" s="414"/>
      <c r="J5" s="396" t="s">
        <v>2463</v>
      </c>
      <c r="K5" s="415"/>
      <c r="L5" s="649" t="s">
        <v>2727</v>
      </c>
      <c r="M5" s="399" t="s">
        <v>2728</v>
      </c>
      <c r="N5" s="399" t="s">
        <v>2729</v>
      </c>
      <c r="O5" s="399" t="s">
        <v>1934</v>
      </c>
      <c r="P5" s="400" t="s">
        <v>1889</v>
      </c>
      <c r="Q5" s="401"/>
      <c r="R5" s="402"/>
      <c r="S5" s="389"/>
      <c r="T5" s="372"/>
      <c r="U5" s="389"/>
      <c r="V5" s="389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/>
      <c r="K6" s="421"/>
      <c r="L6" s="648">
        <v>7.1793981481481492E-4</v>
      </c>
      <c r="M6" s="385"/>
      <c r="N6" s="385"/>
      <c r="O6" s="385"/>
      <c r="P6" s="386"/>
      <c r="Q6" s="380"/>
      <c r="R6" s="406"/>
      <c r="S6" s="389"/>
      <c r="T6" s="372"/>
      <c r="U6" s="389"/>
      <c r="V6" s="389"/>
    </row>
    <row r="7" spans="1:22" ht="42" customHeight="1" thickBot="1">
      <c r="A7" s="560" t="s">
        <v>1785</v>
      </c>
      <c r="B7" s="570" t="s">
        <v>1402</v>
      </c>
      <c r="C7" s="571" t="s">
        <v>1399</v>
      </c>
      <c r="D7" s="562" t="s">
        <v>589</v>
      </c>
      <c r="E7" s="563" t="s">
        <v>590</v>
      </c>
      <c r="F7" s="563" t="s">
        <v>591</v>
      </c>
      <c r="G7" s="568" t="s">
        <v>592</v>
      </c>
      <c r="H7" s="562" t="s">
        <v>1400</v>
      </c>
      <c r="I7" s="568" t="s">
        <v>593</v>
      </c>
      <c r="J7" s="396"/>
      <c r="K7" s="415"/>
      <c r="L7" s="398"/>
      <c r="M7" s="399"/>
      <c r="N7" s="399"/>
      <c r="O7" s="399"/>
      <c r="P7" s="400"/>
      <c r="Q7" s="401"/>
      <c r="R7" s="402"/>
      <c r="S7" s="389"/>
      <c r="T7" s="372"/>
      <c r="U7" s="389"/>
      <c r="V7" s="389"/>
    </row>
    <row r="8" spans="1:22" ht="42" customHeight="1" thickBot="1">
      <c r="A8" s="390" t="s">
        <v>1395</v>
      </c>
      <c r="B8" s="374">
        <v>1.4497685185185186E-3</v>
      </c>
      <c r="C8" s="374" t="s">
        <v>1856</v>
      </c>
      <c r="D8" s="494" t="s">
        <v>1859</v>
      </c>
      <c r="E8" s="504" t="s">
        <v>2730</v>
      </c>
      <c r="F8" s="404" t="s">
        <v>2731</v>
      </c>
      <c r="G8" s="424" t="s">
        <v>2732</v>
      </c>
      <c r="H8" s="380">
        <v>1.4446759259259259E-3</v>
      </c>
      <c r="I8" s="491">
        <v>1.4446759259259259E-3</v>
      </c>
      <c r="J8" s="420"/>
      <c r="K8" s="421"/>
      <c r="L8" s="425"/>
      <c r="M8" s="426"/>
      <c r="N8" s="426"/>
      <c r="O8" s="426"/>
      <c r="P8" s="427"/>
      <c r="Q8" s="380"/>
      <c r="R8" s="406"/>
      <c r="S8" s="389"/>
      <c r="T8" s="372"/>
      <c r="U8" s="389"/>
      <c r="V8" s="389"/>
    </row>
    <row r="9" spans="1:22" ht="42" customHeight="1" thickBot="1">
      <c r="A9" s="390"/>
      <c r="B9" s="391"/>
      <c r="C9" s="391"/>
      <c r="D9" s="403"/>
      <c r="E9" s="504" t="s">
        <v>2733</v>
      </c>
      <c r="F9" s="404"/>
      <c r="G9" s="424"/>
      <c r="H9" s="380"/>
      <c r="I9" s="406"/>
      <c r="J9" s="396"/>
      <c r="K9" s="415"/>
      <c r="L9" s="398"/>
      <c r="M9" s="399"/>
      <c r="N9" s="399"/>
      <c r="O9" s="399"/>
      <c r="P9" s="400"/>
      <c r="Q9" s="401"/>
      <c r="R9" s="402"/>
      <c r="S9" s="389"/>
      <c r="T9" s="372"/>
      <c r="U9" s="389"/>
      <c r="V9" s="389"/>
    </row>
    <row r="10" spans="1:22" ht="42" customHeight="1" thickBot="1">
      <c r="A10" s="390"/>
      <c r="B10" s="391"/>
      <c r="C10" s="391"/>
      <c r="D10" s="403"/>
      <c r="E10" s="404"/>
      <c r="F10" s="404"/>
      <c r="G10" s="424"/>
      <c r="H10" s="380"/>
      <c r="I10" s="406"/>
      <c r="J10" s="416"/>
      <c r="K10" s="417"/>
      <c r="L10" s="419"/>
      <c r="M10" s="419"/>
      <c r="N10" s="419"/>
      <c r="O10" s="419"/>
      <c r="P10" s="419"/>
      <c r="Q10" s="429"/>
      <c r="R10" s="430"/>
      <c r="S10" s="389"/>
      <c r="T10" s="372"/>
      <c r="U10" s="389"/>
      <c r="V10" s="389"/>
    </row>
    <row r="11" spans="1:22" ht="42" customHeight="1" thickBot="1">
      <c r="A11" s="408"/>
      <c r="B11" s="409"/>
      <c r="C11" s="409"/>
      <c r="D11" s="411"/>
      <c r="E11" s="412"/>
      <c r="F11" s="412"/>
      <c r="G11" s="431"/>
      <c r="H11" s="387"/>
      <c r="I11" s="414"/>
      <c r="J11" s="572" t="s">
        <v>1658</v>
      </c>
      <c r="K11" s="571" t="s">
        <v>1398</v>
      </c>
      <c r="L11" s="573" t="s">
        <v>1399</v>
      </c>
      <c r="M11" s="562" t="s">
        <v>589</v>
      </c>
      <c r="N11" s="563" t="s">
        <v>590</v>
      </c>
      <c r="O11" s="563" t="s">
        <v>591</v>
      </c>
      <c r="P11" s="568" t="s">
        <v>592</v>
      </c>
      <c r="Q11" s="562" t="s">
        <v>1400</v>
      </c>
      <c r="R11" s="568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17"/>
      <c r="D12" s="419"/>
      <c r="E12" s="419"/>
      <c r="F12" s="419"/>
      <c r="G12" s="419"/>
      <c r="H12" s="401"/>
      <c r="I12" s="402"/>
      <c r="J12" s="437" t="s">
        <v>2734</v>
      </c>
      <c r="K12" s="374">
        <v>1.1809027777777777E-3</v>
      </c>
      <c r="L12" s="374" t="s">
        <v>1886</v>
      </c>
      <c r="M12" s="376" t="s">
        <v>2735</v>
      </c>
      <c r="N12" s="378" t="s">
        <v>2736</v>
      </c>
      <c r="O12" s="378" t="s">
        <v>2418</v>
      </c>
      <c r="P12" s="484" t="s">
        <v>1927</v>
      </c>
      <c r="Q12" s="439">
        <v>1.1954861111111111E-3</v>
      </c>
      <c r="R12" s="500">
        <v>1.1908564814814815E-3</v>
      </c>
      <c r="S12" s="441"/>
      <c r="T12" s="372"/>
      <c r="U12" s="389"/>
      <c r="V12" s="389"/>
    </row>
    <row r="13" spans="1:22" ht="42" customHeight="1" thickBot="1">
      <c r="A13" s="432" t="s">
        <v>1795</v>
      </c>
      <c r="B13" s="433" t="s">
        <v>1402</v>
      </c>
      <c r="C13" s="434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 t="s">
        <v>2737</v>
      </c>
      <c r="K13" s="391"/>
      <c r="L13" s="391"/>
      <c r="M13" s="403"/>
      <c r="N13" s="404"/>
      <c r="O13" s="404"/>
      <c r="P13" s="424"/>
      <c r="Q13" s="380"/>
      <c r="R13" s="406"/>
      <c r="S13" s="441"/>
      <c r="T13" s="372"/>
      <c r="U13" s="389"/>
      <c r="V13" s="389"/>
    </row>
    <row r="14" spans="1:22" ht="42" customHeight="1" thickBot="1">
      <c r="A14" s="390" t="s">
        <v>1392</v>
      </c>
      <c r="B14" s="374">
        <v>1.4907407407407406E-3</v>
      </c>
      <c r="C14" s="374" t="s">
        <v>2738</v>
      </c>
      <c r="D14" s="403" t="s">
        <v>2693</v>
      </c>
      <c r="E14" s="404" t="s">
        <v>1930</v>
      </c>
      <c r="F14" s="404" t="s">
        <v>2739</v>
      </c>
      <c r="G14" s="424" t="s">
        <v>2740</v>
      </c>
      <c r="H14" s="380">
        <v>1.4953703703703702E-3</v>
      </c>
      <c r="I14" s="501">
        <v>1.4953703703703702E-3</v>
      </c>
      <c r="J14" s="390"/>
      <c r="K14" s="391"/>
      <c r="L14" s="391"/>
      <c r="M14" s="403"/>
      <c r="N14" s="404"/>
      <c r="O14" s="404"/>
      <c r="P14" s="424"/>
      <c r="Q14" s="380"/>
      <c r="R14" s="406"/>
      <c r="S14" s="441"/>
      <c r="T14" s="372"/>
      <c r="U14" s="389"/>
      <c r="V14" s="389"/>
    </row>
    <row r="15" spans="1:22" ht="42" customHeight="1" thickBot="1">
      <c r="A15" s="390"/>
      <c r="B15" s="391"/>
      <c r="C15" s="391"/>
      <c r="D15" s="403"/>
      <c r="E15" s="404"/>
      <c r="F15" s="404"/>
      <c r="G15" s="424"/>
      <c r="H15" s="380"/>
      <c r="I15" s="406"/>
      <c r="J15" s="408"/>
      <c r="K15" s="409"/>
      <c r="L15" s="409"/>
      <c r="M15" s="411"/>
      <c r="N15" s="412"/>
      <c r="O15" s="412"/>
      <c r="P15" s="431"/>
      <c r="Q15" s="387"/>
      <c r="R15" s="414"/>
      <c r="S15" s="441"/>
      <c r="T15" s="372"/>
      <c r="U15" s="389"/>
      <c r="V15" s="389"/>
    </row>
    <row r="16" spans="1:22" ht="42" customHeight="1" thickBot="1">
      <c r="A16" s="390" t="s">
        <v>1341</v>
      </c>
      <c r="B16" s="391">
        <v>1.60625E-3</v>
      </c>
      <c r="C16" s="391" t="s">
        <v>2511</v>
      </c>
      <c r="D16" s="403" t="s">
        <v>1289</v>
      </c>
      <c r="E16" s="404" t="s">
        <v>2516</v>
      </c>
      <c r="F16" s="404" t="s">
        <v>1422</v>
      </c>
      <c r="G16" s="424" t="s">
        <v>2067</v>
      </c>
      <c r="H16" s="508">
        <v>1.5903935185185188E-3</v>
      </c>
      <c r="I16" s="491">
        <v>1.5903935185185188E-3</v>
      </c>
      <c r="J16" s="416"/>
      <c r="K16" s="417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 t="s">
        <v>1279</v>
      </c>
      <c r="B17" s="409">
        <v>1.6664351851851851E-3</v>
      </c>
      <c r="C17" s="409" t="s">
        <v>2007</v>
      </c>
      <c r="D17" s="411" t="s">
        <v>812</v>
      </c>
      <c r="E17" s="412" t="s">
        <v>2741</v>
      </c>
      <c r="F17" s="412" t="s">
        <v>2742</v>
      </c>
      <c r="G17" s="431" t="s">
        <v>2743</v>
      </c>
      <c r="H17" s="387">
        <v>1.6995370370370369E-3</v>
      </c>
      <c r="I17" s="511">
        <v>1.6995370370370369E-3</v>
      </c>
      <c r="J17" s="574" t="s">
        <v>1808</v>
      </c>
      <c r="K17" s="571" t="s">
        <v>1402</v>
      </c>
      <c r="L17" s="571" t="s">
        <v>1399</v>
      </c>
      <c r="M17" s="447"/>
      <c r="N17" s="419"/>
      <c r="O17" s="562" t="s">
        <v>589</v>
      </c>
      <c r="P17" s="568" t="s">
        <v>590</v>
      </c>
      <c r="Q17" s="569" t="s">
        <v>1400</v>
      </c>
      <c r="R17" s="568" t="s">
        <v>593</v>
      </c>
      <c r="S17" s="441"/>
      <c r="T17" s="372"/>
      <c r="U17" s="389"/>
      <c r="V17" s="389"/>
    </row>
    <row r="18" spans="1:22" ht="42" customHeight="1" thickBot="1">
      <c r="A18" s="448"/>
      <c r="B18" s="444"/>
      <c r="C18" s="417"/>
      <c r="D18" s="419"/>
      <c r="E18" s="419"/>
      <c r="F18" s="419"/>
      <c r="G18" s="419"/>
      <c r="H18" s="401"/>
      <c r="I18" s="402"/>
      <c r="J18" s="449" t="s">
        <v>1392</v>
      </c>
      <c r="K18" s="374" t="s">
        <v>2687</v>
      </c>
      <c r="L18" s="374" t="s">
        <v>2744</v>
      </c>
      <c r="M18" s="419"/>
      <c r="N18" s="419"/>
      <c r="O18" s="403" t="s">
        <v>2475</v>
      </c>
      <c r="P18" s="424" t="s">
        <v>2321</v>
      </c>
      <c r="Q18" s="502" t="s">
        <v>2152</v>
      </c>
      <c r="R18" s="501" t="s">
        <v>2152</v>
      </c>
      <c r="S18" s="389"/>
      <c r="T18" s="372"/>
      <c r="U18" s="389"/>
      <c r="V18" s="389"/>
    </row>
    <row r="19" spans="1:22" ht="42" customHeight="1" thickBot="1">
      <c r="A19" s="560" t="s">
        <v>1813</v>
      </c>
      <c r="B19" s="570" t="s">
        <v>1402</v>
      </c>
      <c r="C19" s="571" t="s">
        <v>1399</v>
      </c>
      <c r="D19" s="419"/>
      <c r="E19" s="419"/>
      <c r="F19" s="419"/>
      <c r="G19" s="447"/>
      <c r="H19" s="562" t="s">
        <v>1400</v>
      </c>
      <c r="I19" s="568" t="s">
        <v>593</v>
      </c>
      <c r="J19" s="449"/>
      <c r="K19" s="391"/>
      <c r="L19" s="391"/>
      <c r="M19" s="419"/>
      <c r="N19" s="419"/>
      <c r="O19" s="403"/>
      <c r="P19" s="424"/>
      <c r="Q19" s="450"/>
      <c r="R19" s="406"/>
      <c r="S19" s="389"/>
      <c r="T19" s="372"/>
      <c r="U19" s="389"/>
      <c r="V19" s="389"/>
    </row>
    <row r="20" spans="1:22" ht="42" customHeight="1" thickBot="1">
      <c r="A20" s="449"/>
      <c r="B20" s="374"/>
      <c r="C20" s="374"/>
      <c r="D20" s="419"/>
      <c r="E20" s="419"/>
      <c r="F20" s="419"/>
      <c r="G20" s="401"/>
      <c r="H20" s="380"/>
      <c r="I20" s="406"/>
      <c r="J20" s="449"/>
      <c r="K20" s="391"/>
      <c r="L20" s="391"/>
      <c r="M20" s="419"/>
      <c r="N20" s="419"/>
      <c r="O20" s="403"/>
      <c r="P20" s="424"/>
      <c r="Q20" s="450"/>
      <c r="R20" s="406"/>
      <c r="S20" s="389"/>
      <c r="T20" s="389"/>
      <c r="U20" s="389"/>
      <c r="V20" s="389"/>
    </row>
    <row r="21" spans="1:22" ht="42" customHeight="1" thickBot="1">
      <c r="A21" s="449"/>
      <c r="B21" s="391"/>
      <c r="C21" s="391"/>
      <c r="D21" s="419"/>
      <c r="E21" s="419"/>
      <c r="F21" s="419"/>
      <c r="G21" s="401"/>
      <c r="H21" s="380"/>
      <c r="I21" s="406"/>
      <c r="J21" s="451"/>
      <c r="K21" s="409"/>
      <c r="L21" s="409"/>
      <c r="M21" s="419"/>
      <c r="N21" s="419"/>
      <c r="O21" s="411"/>
      <c r="P21" s="431"/>
      <c r="Q21" s="452"/>
      <c r="R21" s="414"/>
      <c r="S21" s="435"/>
      <c r="T21" s="435"/>
      <c r="U21" s="435"/>
      <c r="V21" s="435"/>
    </row>
    <row r="22" spans="1:22" ht="42" customHeight="1" thickBot="1">
      <c r="A22" s="449"/>
      <c r="B22" s="391"/>
      <c r="C22" s="391"/>
      <c r="D22" s="419"/>
      <c r="E22" s="419"/>
      <c r="F22" s="419"/>
      <c r="G22" s="401"/>
      <c r="H22" s="380"/>
      <c r="I22" s="406"/>
      <c r="J22" s="416"/>
      <c r="K22" s="417"/>
      <c r="L22" s="444"/>
      <c r="M22" s="419"/>
      <c r="N22" s="419"/>
      <c r="O22" s="419"/>
      <c r="P22" s="419"/>
      <c r="Q22" s="401"/>
      <c r="R22" s="402"/>
      <c r="S22" s="389"/>
      <c r="T22" s="389"/>
      <c r="U22" s="389"/>
      <c r="V22" s="389"/>
    </row>
    <row r="23" spans="1:22" ht="42" customHeight="1" thickBot="1">
      <c r="A23" s="451"/>
      <c r="B23" s="453"/>
      <c r="C23" s="409"/>
      <c r="D23" s="419"/>
      <c r="E23" s="419"/>
      <c r="F23" s="419"/>
      <c r="G23" s="401"/>
      <c r="H23" s="387"/>
      <c r="I23" s="414"/>
      <c r="J23" s="572" t="s">
        <v>1822</v>
      </c>
      <c r="K23" s="577" t="s">
        <v>1402</v>
      </c>
      <c r="L23" s="577" t="s">
        <v>1399</v>
      </c>
      <c r="M23" s="447"/>
      <c r="N23" s="419"/>
      <c r="O23" s="562" t="s">
        <v>589</v>
      </c>
      <c r="P23" s="568" t="s">
        <v>590</v>
      </c>
      <c r="Q23" s="569" t="s">
        <v>1400</v>
      </c>
      <c r="R23" s="568" t="s">
        <v>593</v>
      </c>
      <c r="S23" s="389"/>
      <c r="T23" s="389"/>
      <c r="U23" s="389"/>
      <c r="V23" s="389"/>
    </row>
    <row r="24" spans="1:22" ht="42" customHeight="1" thickBot="1">
      <c r="A24" s="448"/>
      <c r="B24" s="444"/>
      <c r="C24" s="444"/>
      <c r="D24" s="419"/>
      <c r="E24" s="419"/>
      <c r="F24" s="419"/>
      <c r="G24" s="401"/>
      <c r="H24" s="401"/>
      <c r="I24" s="402"/>
      <c r="J24" s="390"/>
      <c r="K24" s="374"/>
      <c r="L24" s="374"/>
      <c r="M24" s="419"/>
      <c r="N24" s="419"/>
      <c r="O24" s="403"/>
      <c r="P24" s="424"/>
      <c r="Q24" s="450"/>
      <c r="R24" s="406"/>
      <c r="S24" s="389"/>
      <c r="T24" s="389"/>
      <c r="U24" s="389"/>
      <c r="V24" s="389"/>
    </row>
    <row r="25" spans="1:22" ht="42" customHeight="1" thickBot="1">
      <c r="A25" s="560" t="s">
        <v>1825</v>
      </c>
      <c r="B25" s="570" t="s">
        <v>1402</v>
      </c>
      <c r="C25" s="571" t="s">
        <v>1399</v>
      </c>
      <c r="D25" s="447"/>
      <c r="E25" s="447"/>
      <c r="F25" s="562" t="s">
        <v>589</v>
      </c>
      <c r="G25" s="568" t="s">
        <v>590</v>
      </c>
      <c r="H25" s="569" t="s">
        <v>1400</v>
      </c>
      <c r="I25" s="568" t="s">
        <v>593</v>
      </c>
      <c r="J25" s="390" t="s">
        <v>1341</v>
      </c>
      <c r="K25" s="391">
        <v>7.8692129629629631E-4</v>
      </c>
      <c r="L25" s="391" t="s">
        <v>2111</v>
      </c>
      <c r="M25" s="419"/>
      <c r="N25" s="419"/>
      <c r="O25" s="403" t="s">
        <v>2745</v>
      </c>
      <c r="P25" s="424" t="s">
        <v>2746</v>
      </c>
      <c r="Q25" s="450">
        <v>7.906250000000001E-4</v>
      </c>
      <c r="R25" s="491">
        <v>7.906250000000001E-4</v>
      </c>
      <c r="S25" s="389"/>
      <c r="T25" s="389"/>
      <c r="U25" s="389"/>
      <c r="V25" s="389"/>
    </row>
    <row r="26" spans="1:22" ht="42" customHeight="1" thickBot="1">
      <c r="A26" s="449"/>
      <c r="B26" s="374"/>
      <c r="C26" s="374"/>
      <c r="D26" s="419"/>
      <c r="E26" s="419"/>
      <c r="F26" s="403"/>
      <c r="G26" s="424"/>
      <c r="H26" s="450"/>
      <c r="I26" s="406"/>
      <c r="J26" s="390" t="s">
        <v>1279</v>
      </c>
      <c r="K26" s="391">
        <v>8.2916666666666653E-4</v>
      </c>
      <c r="L26" s="391" t="s">
        <v>2747</v>
      </c>
      <c r="M26" s="419"/>
      <c r="N26" s="419"/>
      <c r="O26" s="403" t="s">
        <v>2748</v>
      </c>
      <c r="P26" s="424" t="s">
        <v>2401</v>
      </c>
      <c r="Q26" s="450">
        <v>8.4212962962962974E-4</v>
      </c>
      <c r="R26" s="491">
        <v>8.4212962962962974E-4</v>
      </c>
      <c r="S26" s="435"/>
      <c r="T26" s="435"/>
      <c r="U26" s="435"/>
      <c r="V26" s="435"/>
    </row>
    <row r="27" spans="1:22" ht="42" customHeight="1" thickBot="1">
      <c r="A27" s="449"/>
      <c r="B27" s="391"/>
      <c r="C27" s="391"/>
      <c r="D27" s="419"/>
      <c r="E27" s="419"/>
      <c r="F27" s="403"/>
      <c r="G27" s="424"/>
      <c r="H27" s="450"/>
      <c r="I27" s="406"/>
      <c r="J27" s="408" t="s">
        <v>806</v>
      </c>
      <c r="K27" s="456">
        <v>8.4062500000000012E-4</v>
      </c>
      <c r="L27" s="409" t="s">
        <v>2749</v>
      </c>
      <c r="M27" s="419"/>
      <c r="N27" s="419"/>
      <c r="O27" s="411" t="s">
        <v>2750</v>
      </c>
      <c r="P27" s="431" t="s">
        <v>1537</v>
      </c>
      <c r="Q27" s="452">
        <v>8.4710648148148156E-4</v>
      </c>
      <c r="R27" s="511">
        <v>8.4710648148148156E-4</v>
      </c>
      <c r="S27" s="389"/>
      <c r="T27" s="389"/>
      <c r="U27" s="389"/>
      <c r="V27" s="389"/>
    </row>
    <row r="28" spans="1:22" ht="42" customHeight="1" thickBot="1">
      <c r="A28" s="449"/>
      <c r="B28" s="391"/>
      <c r="C28" s="391"/>
      <c r="D28" s="419"/>
      <c r="E28" s="419"/>
      <c r="F28" s="403"/>
      <c r="G28" s="424"/>
      <c r="H28" s="450"/>
      <c r="I28" s="406"/>
      <c r="J28" s="416"/>
      <c r="K28" s="417"/>
      <c r="L28" s="444"/>
      <c r="M28" s="419"/>
      <c r="N28" s="419"/>
      <c r="O28" s="419"/>
      <c r="P28" s="419"/>
      <c r="Q28" s="401"/>
      <c r="R28" s="402"/>
      <c r="S28" s="389"/>
      <c r="T28" s="389"/>
      <c r="U28" s="389"/>
      <c r="V28" s="389"/>
    </row>
    <row r="29" spans="1:22" ht="42" customHeight="1" thickBot="1">
      <c r="A29" s="451"/>
      <c r="B29" s="453"/>
      <c r="C29" s="409"/>
      <c r="D29" s="419"/>
      <c r="E29" s="419"/>
      <c r="F29" s="411"/>
      <c r="G29" s="431"/>
      <c r="H29" s="452"/>
      <c r="I29" s="414"/>
      <c r="J29" s="572" t="s">
        <v>1839</v>
      </c>
      <c r="K29" s="571" t="s">
        <v>1398</v>
      </c>
      <c r="L29" s="573" t="s">
        <v>1399</v>
      </c>
      <c r="M29" s="562" t="s">
        <v>599</v>
      </c>
      <c r="N29" s="563" t="s">
        <v>600</v>
      </c>
      <c r="O29" s="563" t="s">
        <v>601</v>
      </c>
      <c r="P29" s="564" t="s">
        <v>602</v>
      </c>
      <c r="Q29" s="565" t="s">
        <v>1400</v>
      </c>
      <c r="R29" s="566" t="s">
        <v>593</v>
      </c>
      <c r="S29" s="389"/>
      <c r="T29" s="389"/>
      <c r="U29" s="389"/>
      <c r="V29" s="389"/>
    </row>
    <row r="30" spans="1:22" ht="42" customHeight="1" thickBot="1">
      <c r="A30" s="448"/>
      <c r="B30" s="444"/>
      <c r="C30" s="444"/>
      <c r="D30" s="419"/>
      <c r="E30" s="419"/>
      <c r="F30" s="419"/>
      <c r="G30" s="419"/>
      <c r="H30" s="401"/>
      <c r="I30" s="402"/>
      <c r="J30" s="437" t="s">
        <v>2751</v>
      </c>
      <c r="K30" s="374">
        <v>2.6471064814814816E-3</v>
      </c>
      <c r="L30" s="374" t="s">
        <v>2752</v>
      </c>
      <c r="M30" s="646" t="s">
        <v>2753</v>
      </c>
      <c r="N30" s="493" t="s">
        <v>2754</v>
      </c>
      <c r="O30" s="378" t="s">
        <v>2087</v>
      </c>
      <c r="P30" s="477" t="s">
        <v>2755</v>
      </c>
      <c r="Q30" s="380">
        <v>2.6300925925925923E-3</v>
      </c>
      <c r="R30" s="644">
        <v>2.6270833333333333E-3</v>
      </c>
      <c r="S30" s="389"/>
      <c r="T30" s="389"/>
      <c r="U30" s="389"/>
      <c r="V30" s="389"/>
    </row>
    <row r="31" spans="1:22" ht="42" customHeight="1" thickBot="1">
      <c r="A31" s="560" t="s">
        <v>1845</v>
      </c>
      <c r="B31" s="570" t="s">
        <v>1402</v>
      </c>
      <c r="C31" s="571" t="s">
        <v>1399</v>
      </c>
      <c r="D31" s="447"/>
      <c r="E31" s="447"/>
      <c r="F31" s="562" t="s">
        <v>589</v>
      </c>
      <c r="G31" s="568" t="s">
        <v>590</v>
      </c>
      <c r="H31" s="575" t="s">
        <v>1400</v>
      </c>
      <c r="I31" s="576" t="s">
        <v>593</v>
      </c>
      <c r="J31" s="390" t="s">
        <v>2756</v>
      </c>
      <c r="K31" s="391"/>
      <c r="L31" s="391"/>
      <c r="M31" s="403"/>
      <c r="N31" s="404"/>
      <c r="O31" s="404"/>
      <c r="P31" s="405"/>
      <c r="Q31" s="387"/>
      <c r="R31" s="414"/>
      <c r="S31" s="389"/>
      <c r="T31" s="389"/>
      <c r="U31" s="389"/>
      <c r="V31" s="389"/>
    </row>
    <row r="32" spans="1:22" ht="42" customHeight="1" thickBot="1">
      <c r="A32" s="449"/>
      <c r="B32" s="374"/>
      <c r="C32" s="374"/>
      <c r="D32" s="419"/>
      <c r="E32" s="419"/>
      <c r="F32" s="403"/>
      <c r="G32" s="424"/>
      <c r="H32" s="459"/>
      <c r="I32" s="460"/>
      <c r="J32" s="390"/>
      <c r="K32" s="391"/>
      <c r="L32" s="391"/>
      <c r="M32" s="403"/>
      <c r="N32" s="404"/>
      <c r="O32" s="404"/>
      <c r="P32" s="405"/>
      <c r="Q32" s="387"/>
      <c r="R32" s="414"/>
      <c r="S32" s="389"/>
      <c r="T32" s="389"/>
      <c r="U32" s="389"/>
      <c r="V32" s="389"/>
    </row>
    <row r="33" spans="1:18" ht="42" customHeight="1" thickBot="1">
      <c r="A33" s="449"/>
      <c r="B33" s="391"/>
      <c r="C33" s="391"/>
      <c r="D33" s="419"/>
      <c r="E33" s="419"/>
      <c r="F33" s="403"/>
      <c r="G33" s="424"/>
      <c r="H33" s="459"/>
      <c r="I33" s="460"/>
      <c r="J33" s="408"/>
      <c r="K33" s="409"/>
      <c r="L33" s="409"/>
      <c r="M33" s="411"/>
      <c r="N33" s="412"/>
      <c r="O33" s="412"/>
      <c r="P33" s="413"/>
      <c r="Q33" s="387"/>
      <c r="R33" s="414"/>
    </row>
    <row r="34" spans="1:18" ht="42" customHeight="1" thickBot="1">
      <c r="A34" s="449"/>
      <c r="B34" s="391"/>
      <c r="C34" s="391"/>
      <c r="D34" s="419"/>
      <c r="E34" s="419"/>
      <c r="F34" s="403"/>
      <c r="G34" s="424"/>
      <c r="H34" s="459"/>
      <c r="I34" s="460"/>
      <c r="J34" s="416"/>
      <c r="K34" s="417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/>
      <c r="B35" s="453"/>
      <c r="C35" s="409"/>
      <c r="D35" s="419"/>
      <c r="E35" s="419"/>
      <c r="F35" s="411"/>
      <c r="G35" s="431"/>
      <c r="H35" s="462"/>
      <c r="I35" s="483"/>
      <c r="J35" s="416"/>
      <c r="K35" s="417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88"/>
      <c r="D36" s="466"/>
      <c r="E36" s="466"/>
      <c r="F36" s="466"/>
      <c r="G36" s="466"/>
      <c r="H36" s="462"/>
      <c r="I36" s="467"/>
      <c r="J36" s="468" t="s">
        <v>685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>
      <c r="A37" s="389"/>
      <c r="B37" s="473"/>
      <c r="C37" s="474"/>
      <c r="D37" s="389"/>
      <c r="E37" s="389"/>
      <c r="F37" s="389"/>
      <c r="G37" s="389"/>
      <c r="H37" s="389"/>
      <c r="I37" s="389"/>
      <c r="J37" s="389"/>
      <c r="K37" s="473"/>
      <c r="L37" s="389"/>
      <c r="M37" s="389"/>
      <c r="N37" s="389"/>
      <c r="O37" s="389"/>
      <c r="P37" s="389"/>
      <c r="Q37" s="389"/>
      <c r="R37" s="389"/>
    </row>
    <row r="38" spans="1:18" ht="42" customHeight="1">
      <c r="A38" s="389"/>
      <c r="B38" s="473"/>
      <c r="C38" s="474"/>
      <c r="D38" s="389"/>
      <c r="E38" s="389"/>
      <c r="F38" s="389"/>
      <c r="G38" s="389"/>
      <c r="H38" s="389"/>
      <c r="I38" s="389"/>
      <c r="J38" s="475"/>
      <c r="K38" s="444"/>
      <c r="L38" s="444"/>
      <c r="M38" s="419"/>
      <c r="N38" s="419"/>
      <c r="O38" s="419"/>
      <c r="P38" s="419"/>
      <c r="Q38" s="401"/>
      <c r="R38" s="401"/>
    </row>
    <row r="39" spans="1:18" ht="42" customHeight="1">
      <c r="A39" s="389"/>
      <c r="B39" s="473"/>
      <c r="C39" s="474"/>
      <c r="D39" s="389"/>
      <c r="E39" s="389"/>
      <c r="F39" s="389"/>
      <c r="G39" s="389"/>
      <c r="H39" s="389"/>
      <c r="I39" s="389"/>
      <c r="J39" s="389"/>
      <c r="K39" s="473"/>
      <c r="L39" s="389"/>
      <c r="M39" s="389"/>
      <c r="N39" s="389"/>
      <c r="O39" s="389"/>
      <c r="P39" s="389"/>
      <c r="Q39" s="389"/>
      <c r="R39" s="389"/>
    </row>
    <row r="40" spans="1:18" ht="42" customHeight="1">
      <c r="A40" s="389"/>
      <c r="B40" s="473"/>
      <c r="C40" s="474"/>
      <c r="D40" s="389"/>
      <c r="E40" s="389"/>
      <c r="F40" s="389"/>
      <c r="G40" s="389"/>
      <c r="H40" s="389"/>
      <c r="I40" s="389"/>
      <c r="J40" s="475"/>
      <c r="K40" s="444"/>
      <c r="L40" s="444"/>
      <c r="M40" s="389"/>
      <c r="N40" s="389"/>
      <c r="O40" s="389"/>
      <c r="P40" s="389"/>
      <c r="Q40" s="389"/>
      <c r="R40" s="389"/>
    </row>
    <row r="41" spans="1:18" ht="42" customHeight="1">
      <c r="A41" s="389"/>
      <c r="B41" s="473"/>
      <c r="C41" s="474"/>
      <c r="D41" s="389"/>
      <c r="E41" s="389"/>
      <c r="F41" s="389"/>
      <c r="G41" s="389"/>
      <c r="H41" s="389"/>
      <c r="I41" s="389"/>
      <c r="J41" s="389"/>
      <c r="K41" s="473"/>
      <c r="L41" s="389"/>
      <c r="M41" s="389"/>
      <c r="N41" s="389"/>
      <c r="O41" s="389"/>
      <c r="P41" s="389"/>
      <c r="Q41" s="389"/>
      <c r="R41" s="389"/>
    </row>
    <row r="42" spans="1:18" ht="42" customHeight="1">
      <c r="A42" s="389"/>
      <c r="B42" s="473"/>
      <c r="C42" s="474"/>
      <c r="D42" s="389"/>
      <c r="E42" s="389"/>
      <c r="F42" s="389"/>
      <c r="G42" s="389"/>
      <c r="H42" s="389"/>
      <c r="I42" s="389"/>
      <c r="J42" s="389"/>
      <c r="K42" s="473"/>
      <c r="L42" s="389"/>
      <c r="M42" s="389"/>
      <c r="N42" s="389"/>
      <c r="O42" s="389"/>
      <c r="P42" s="389"/>
      <c r="Q42" s="389"/>
      <c r="R42" s="389"/>
    </row>
    <row r="43" spans="1:18" ht="42" customHeight="1">
      <c r="A43" s="389"/>
      <c r="B43" s="473"/>
      <c r="C43" s="474"/>
      <c r="D43" s="389"/>
      <c r="E43" s="389"/>
      <c r="F43" s="389"/>
      <c r="G43" s="389"/>
      <c r="H43" s="389"/>
      <c r="I43" s="389"/>
      <c r="J43" s="389"/>
      <c r="K43" s="473"/>
      <c r="L43" s="389"/>
      <c r="M43" s="389"/>
      <c r="N43" s="389"/>
      <c r="O43" s="389"/>
      <c r="P43" s="389"/>
      <c r="Q43" s="389"/>
      <c r="R43" s="389"/>
    </row>
    <row r="44" spans="1:18" ht="42" customHeight="1">
      <c r="A44" s="389"/>
      <c r="B44" s="473"/>
      <c r="C44" s="474"/>
      <c r="D44" s="389"/>
      <c r="E44" s="389"/>
      <c r="F44" s="389"/>
      <c r="G44" s="389"/>
      <c r="H44" s="389"/>
      <c r="I44" s="389"/>
      <c r="J44" s="389"/>
      <c r="K44" s="473"/>
      <c r="L44" s="389"/>
      <c r="M44" s="389"/>
      <c r="N44" s="389"/>
      <c r="O44" s="389"/>
      <c r="P44" s="389"/>
      <c r="Q44" s="389"/>
      <c r="R44" s="389"/>
    </row>
    <row r="45" spans="1:18" ht="42" customHeight="1">
      <c r="A45" s="389"/>
      <c r="B45" s="473"/>
      <c r="C45" s="474"/>
      <c r="D45" s="389"/>
      <c r="E45" s="389"/>
      <c r="F45" s="389"/>
      <c r="G45" s="389"/>
      <c r="H45" s="389"/>
      <c r="I45" s="389"/>
      <c r="J45" s="389"/>
      <c r="K45" s="473"/>
      <c r="L45" s="389"/>
      <c r="M45" s="389"/>
      <c r="N45" s="389"/>
      <c r="O45" s="389"/>
      <c r="P45" s="389"/>
      <c r="Q45" s="389"/>
      <c r="R45" s="389"/>
    </row>
    <row r="46" spans="1:18" ht="42" customHeight="1">
      <c r="A46" s="389"/>
      <c r="B46" s="473"/>
      <c r="C46" s="474"/>
      <c r="D46" s="389"/>
      <c r="E46" s="389"/>
      <c r="F46" s="389"/>
      <c r="G46" s="389"/>
      <c r="H46" s="389"/>
      <c r="I46" s="389"/>
      <c r="J46" s="389"/>
      <c r="K46" s="473"/>
      <c r="L46" s="389"/>
      <c r="M46" s="389"/>
      <c r="N46" s="389"/>
      <c r="O46" s="389"/>
      <c r="P46" s="389"/>
      <c r="Q46" s="389"/>
      <c r="R46" s="389"/>
    </row>
    <row r="47" spans="1:18" ht="42" customHeight="1">
      <c r="A47" s="389"/>
      <c r="B47" s="473"/>
      <c r="C47" s="474"/>
      <c r="D47" s="389"/>
      <c r="E47" s="389"/>
      <c r="F47" s="389"/>
      <c r="G47" s="389"/>
      <c r="H47" s="389"/>
      <c r="I47" s="389"/>
      <c r="J47" s="389"/>
      <c r="K47" s="473"/>
      <c r="L47" s="389"/>
      <c r="M47" s="389"/>
      <c r="N47" s="389"/>
      <c r="O47" s="389"/>
      <c r="P47" s="389"/>
      <c r="Q47" s="389"/>
      <c r="R47" s="389"/>
    </row>
    <row r="48" spans="1:18" ht="42" customHeight="1">
      <c r="A48" s="389"/>
      <c r="B48" s="473"/>
      <c r="C48" s="474"/>
      <c r="D48" s="389"/>
      <c r="E48" s="389"/>
      <c r="F48" s="389"/>
      <c r="G48" s="389"/>
      <c r="H48" s="389"/>
      <c r="I48" s="389"/>
      <c r="J48" s="389"/>
      <c r="K48" s="473"/>
      <c r="L48" s="389"/>
      <c r="M48" s="389"/>
      <c r="N48" s="389"/>
      <c r="O48" s="389"/>
      <c r="P48" s="389"/>
      <c r="Q48" s="389"/>
      <c r="R48" s="389"/>
    </row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19" priority="10"/>
  </conditionalFormatting>
  <conditionalFormatting sqref="C8:C11">
    <cfRule type="duplicateValues" dxfId="18" priority="9"/>
  </conditionalFormatting>
  <conditionalFormatting sqref="C14:C17">
    <cfRule type="duplicateValues" dxfId="17" priority="8"/>
  </conditionalFormatting>
  <conditionalFormatting sqref="C20:C23">
    <cfRule type="duplicateValues" dxfId="16" priority="7"/>
  </conditionalFormatting>
  <conditionalFormatting sqref="C26:C29">
    <cfRule type="duplicateValues" dxfId="15" priority="6"/>
  </conditionalFormatting>
  <conditionalFormatting sqref="C32:C35">
    <cfRule type="duplicateValues" dxfId="14" priority="5"/>
  </conditionalFormatting>
  <conditionalFormatting sqref="L12:L15">
    <cfRule type="duplicateValues" dxfId="13" priority="4"/>
  </conditionalFormatting>
  <conditionalFormatting sqref="L18:L21">
    <cfRule type="duplicateValues" dxfId="12" priority="3"/>
  </conditionalFormatting>
  <conditionalFormatting sqref="L24:L27">
    <cfRule type="duplicateValues" dxfId="11" priority="2"/>
  </conditionalFormatting>
  <conditionalFormatting sqref="L30:L33">
    <cfRule type="duplicateValues" dxfId="10" priority="1"/>
  </conditionalFormatting>
  <pageMargins left="0.25" right="0.25" top="0.25" bottom="0.25" header="0.3" footer="0.25"/>
  <pageSetup scale="25" orientation="portrait" copies="2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0B2F-32A5-4042-A199-F07C7F5D1D1D}">
  <sheetPr>
    <pageSetUpPr fitToPage="1"/>
  </sheetPr>
  <dimension ref="A1:V125"/>
  <sheetViews>
    <sheetView zoomScaleNormal="100" workbookViewId="0">
      <selection activeCell="A2" sqref="A2"/>
    </sheetView>
  </sheetViews>
  <sheetFormatPr defaultColWidth="11.42578125" defaultRowHeight="17.100000000000001"/>
  <cols>
    <col min="1" max="1" width="50.7109375" style="624" customWidth="1"/>
    <col min="2" max="2" width="18.7109375" style="626" customWidth="1"/>
    <col min="3" max="3" width="17.7109375" style="627" customWidth="1"/>
    <col min="4" max="7" width="15.7109375" style="624" customWidth="1"/>
    <col min="8" max="9" width="17.7109375" style="624" customWidth="1"/>
    <col min="10" max="10" width="50.42578125" style="624" customWidth="1"/>
    <col min="11" max="11" width="18.42578125" style="626" customWidth="1"/>
    <col min="12" max="12" width="17.85546875" style="624" customWidth="1"/>
    <col min="13" max="16" width="15.7109375" style="624" customWidth="1"/>
    <col min="17" max="18" width="17.7109375" style="624" customWidth="1"/>
    <col min="19" max="19" width="12" style="624" bestFit="1" customWidth="1"/>
    <col min="20" max="20" width="11.42578125" style="624" bestFit="1" customWidth="1"/>
    <col min="21" max="21" width="9.140625" style="624" bestFit="1" customWidth="1"/>
    <col min="22" max="22" width="12.42578125" style="624" bestFit="1" customWidth="1"/>
    <col min="23" max="256" width="11.42578125" style="624"/>
    <col min="257" max="257" width="50.7109375" style="624" customWidth="1"/>
    <col min="258" max="258" width="18.7109375" style="624" customWidth="1"/>
    <col min="259" max="259" width="17.7109375" style="624" customWidth="1"/>
    <col min="260" max="263" width="15.7109375" style="624" customWidth="1"/>
    <col min="264" max="265" width="17.7109375" style="624" customWidth="1"/>
    <col min="266" max="266" width="50.42578125" style="624" customWidth="1"/>
    <col min="267" max="267" width="18.42578125" style="624" customWidth="1"/>
    <col min="268" max="268" width="17.85546875" style="624" customWidth="1"/>
    <col min="269" max="272" width="15.7109375" style="624" customWidth="1"/>
    <col min="273" max="274" width="17.7109375" style="624" customWidth="1"/>
    <col min="275" max="275" width="12" style="624" bestFit="1" customWidth="1"/>
    <col min="276" max="276" width="11.42578125" style="624" bestFit="1" customWidth="1"/>
    <col min="277" max="277" width="9.140625" style="624" bestFit="1" customWidth="1"/>
    <col min="278" max="278" width="12.42578125" style="624" bestFit="1" customWidth="1"/>
    <col min="279" max="512" width="11.42578125" style="624"/>
    <col min="513" max="513" width="50.7109375" style="624" customWidth="1"/>
    <col min="514" max="514" width="18.7109375" style="624" customWidth="1"/>
    <col min="515" max="515" width="17.7109375" style="624" customWidth="1"/>
    <col min="516" max="519" width="15.7109375" style="624" customWidth="1"/>
    <col min="520" max="521" width="17.7109375" style="624" customWidth="1"/>
    <col min="522" max="522" width="50.42578125" style="624" customWidth="1"/>
    <col min="523" max="523" width="18.42578125" style="624" customWidth="1"/>
    <col min="524" max="524" width="17.85546875" style="624" customWidth="1"/>
    <col min="525" max="528" width="15.7109375" style="624" customWidth="1"/>
    <col min="529" max="530" width="17.7109375" style="624" customWidth="1"/>
    <col min="531" max="531" width="12" style="624" bestFit="1" customWidth="1"/>
    <col min="532" max="532" width="11.42578125" style="624" bestFit="1" customWidth="1"/>
    <col min="533" max="533" width="9.140625" style="624" bestFit="1" customWidth="1"/>
    <col min="534" max="534" width="12.42578125" style="624" bestFit="1" customWidth="1"/>
    <col min="535" max="768" width="11.42578125" style="624"/>
    <col min="769" max="769" width="50.7109375" style="624" customWidth="1"/>
    <col min="770" max="770" width="18.7109375" style="624" customWidth="1"/>
    <col min="771" max="771" width="17.7109375" style="624" customWidth="1"/>
    <col min="772" max="775" width="15.7109375" style="624" customWidth="1"/>
    <col min="776" max="777" width="17.7109375" style="624" customWidth="1"/>
    <col min="778" max="778" width="50.42578125" style="624" customWidth="1"/>
    <col min="779" max="779" width="18.42578125" style="624" customWidth="1"/>
    <col min="780" max="780" width="17.85546875" style="624" customWidth="1"/>
    <col min="781" max="784" width="15.7109375" style="624" customWidth="1"/>
    <col min="785" max="786" width="17.7109375" style="624" customWidth="1"/>
    <col min="787" max="787" width="12" style="624" bestFit="1" customWidth="1"/>
    <col min="788" max="788" width="11.42578125" style="624" bestFit="1" customWidth="1"/>
    <col min="789" max="789" width="9.140625" style="624" bestFit="1" customWidth="1"/>
    <col min="790" max="790" width="12.42578125" style="624" bestFit="1" customWidth="1"/>
    <col min="791" max="1024" width="11.42578125" style="624"/>
    <col min="1025" max="1025" width="50.7109375" style="624" customWidth="1"/>
    <col min="1026" max="1026" width="18.7109375" style="624" customWidth="1"/>
    <col min="1027" max="1027" width="17.7109375" style="624" customWidth="1"/>
    <col min="1028" max="1031" width="15.7109375" style="624" customWidth="1"/>
    <col min="1032" max="1033" width="17.7109375" style="624" customWidth="1"/>
    <col min="1034" max="1034" width="50.42578125" style="624" customWidth="1"/>
    <col min="1035" max="1035" width="18.42578125" style="624" customWidth="1"/>
    <col min="1036" max="1036" width="17.85546875" style="624" customWidth="1"/>
    <col min="1037" max="1040" width="15.7109375" style="624" customWidth="1"/>
    <col min="1041" max="1042" width="17.7109375" style="624" customWidth="1"/>
    <col min="1043" max="1043" width="12" style="624" bestFit="1" customWidth="1"/>
    <col min="1044" max="1044" width="11.42578125" style="624" bestFit="1" customWidth="1"/>
    <col min="1045" max="1045" width="9.140625" style="624" bestFit="1" customWidth="1"/>
    <col min="1046" max="1046" width="12.42578125" style="624" bestFit="1" customWidth="1"/>
    <col min="1047" max="1280" width="11.42578125" style="624"/>
    <col min="1281" max="1281" width="50.7109375" style="624" customWidth="1"/>
    <col min="1282" max="1282" width="18.7109375" style="624" customWidth="1"/>
    <col min="1283" max="1283" width="17.7109375" style="624" customWidth="1"/>
    <col min="1284" max="1287" width="15.7109375" style="624" customWidth="1"/>
    <col min="1288" max="1289" width="17.7109375" style="624" customWidth="1"/>
    <col min="1290" max="1290" width="50.42578125" style="624" customWidth="1"/>
    <col min="1291" max="1291" width="18.42578125" style="624" customWidth="1"/>
    <col min="1292" max="1292" width="17.85546875" style="624" customWidth="1"/>
    <col min="1293" max="1296" width="15.7109375" style="624" customWidth="1"/>
    <col min="1297" max="1298" width="17.7109375" style="624" customWidth="1"/>
    <col min="1299" max="1299" width="12" style="624" bestFit="1" customWidth="1"/>
    <col min="1300" max="1300" width="11.42578125" style="624" bestFit="1" customWidth="1"/>
    <col min="1301" max="1301" width="9.140625" style="624" bestFit="1" customWidth="1"/>
    <col min="1302" max="1302" width="12.42578125" style="624" bestFit="1" customWidth="1"/>
    <col min="1303" max="1536" width="11.42578125" style="624"/>
    <col min="1537" max="1537" width="50.7109375" style="624" customWidth="1"/>
    <col min="1538" max="1538" width="18.7109375" style="624" customWidth="1"/>
    <col min="1539" max="1539" width="17.7109375" style="624" customWidth="1"/>
    <col min="1540" max="1543" width="15.7109375" style="624" customWidth="1"/>
    <col min="1544" max="1545" width="17.7109375" style="624" customWidth="1"/>
    <col min="1546" max="1546" width="50.42578125" style="624" customWidth="1"/>
    <col min="1547" max="1547" width="18.42578125" style="624" customWidth="1"/>
    <col min="1548" max="1548" width="17.85546875" style="624" customWidth="1"/>
    <col min="1549" max="1552" width="15.7109375" style="624" customWidth="1"/>
    <col min="1553" max="1554" width="17.7109375" style="624" customWidth="1"/>
    <col min="1555" max="1555" width="12" style="624" bestFit="1" customWidth="1"/>
    <col min="1556" max="1556" width="11.42578125" style="624" bestFit="1" customWidth="1"/>
    <col min="1557" max="1557" width="9.140625" style="624" bestFit="1" customWidth="1"/>
    <col min="1558" max="1558" width="12.42578125" style="624" bestFit="1" customWidth="1"/>
    <col min="1559" max="1792" width="11.42578125" style="624"/>
    <col min="1793" max="1793" width="50.7109375" style="624" customWidth="1"/>
    <col min="1794" max="1794" width="18.7109375" style="624" customWidth="1"/>
    <col min="1795" max="1795" width="17.7109375" style="624" customWidth="1"/>
    <col min="1796" max="1799" width="15.7109375" style="624" customWidth="1"/>
    <col min="1800" max="1801" width="17.7109375" style="624" customWidth="1"/>
    <col min="1802" max="1802" width="50.42578125" style="624" customWidth="1"/>
    <col min="1803" max="1803" width="18.42578125" style="624" customWidth="1"/>
    <col min="1804" max="1804" width="17.85546875" style="624" customWidth="1"/>
    <col min="1805" max="1808" width="15.7109375" style="624" customWidth="1"/>
    <col min="1809" max="1810" width="17.7109375" style="624" customWidth="1"/>
    <col min="1811" max="1811" width="12" style="624" bestFit="1" customWidth="1"/>
    <col min="1812" max="1812" width="11.42578125" style="624" bestFit="1" customWidth="1"/>
    <col min="1813" max="1813" width="9.140625" style="624" bestFit="1" customWidth="1"/>
    <col min="1814" max="1814" width="12.42578125" style="624" bestFit="1" customWidth="1"/>
    <col min="1815" max="2048" width="11.42578125" style="624"/>
    <col min="2049" max="2049" width="50.7109375" style="624" customWidth="1"/>
    <col min="2050" max="2050" width="18.7109375" style="624" customWidth="1"/>
    <col min="2051" max="2051" width="17.7109375" style="624" customWidth="1"/>
    <col min="2052" max="2055" width="15.7109375" style="624" customWidth="1"/>
    <col min="2056" max="2057" width="17.7109375" style="624" customWidth="1"/>
    <col min="2058" max="2058" width="50.42578125" style="624" customWidth="1"/>
    <col min="2059" max="2059" width="18.42578125" style="624" customWidth="1"/>
    <col min="2060" max="2060" width="17.85546875" style="624" customWidth="1"/>
    <col min="2061" max="2064" width="15.7109375" style="624" customWidth="1"/>
    <col min="2065" max="2066" width="17.7109375" style="624" customWidth="1"/>
    <col min="2067" max="2067" width="12" style="624" bestFit="1" customWidth="1"/>
    <col min="2068" max="2068" width="11.42578125" style="624" bestFit="1" customWidth="1"/>
    <col min="2069" max="2069" width="9.140625" style="624" bestFit="1" customWidth="1"/>
    <col min="2070" max="2070" width="12.42578125" style="624" bestFit="1" customWidth="1"/>
    <col min="2071" max="2304" width="11.42578125" style="624"/>
    <col min="2305" max="2305" width="50.7109375" style="624" customWidth="1"/>
    <col min="2306" max="2306" width="18.7109375" style="624" customWidth="1"/>
    <col min="2307" max="2307" width="17.7109375" style="624" customWidth="1"/>
    <col min="2308" max="2311" width="15.7109375" style="624" customWidth="1"/>
    <col min="2312" max="2313" width="17.7109375" style="624" customWidth="1"/>
    <col min="2314" max="2314" width="50.42578125" style="624" customWidth="1"/>
    <col min="2315" max="2315" width="18.42578125" style="624" customWidth="1"/>
    <col min="2316" max="2316" width="17.85546875" style="624" customWidth="1"/>
    <col min="2317" max="2320" width="15.7109375" style="624" customWidth="1"/>
    <col min="2321" max="2322" width="17.7109375" style="624" customWidth="1"/>
    <col min="2323" max="2323" width="12" style="624" bestFit="1" customWidth="1"/>
    <col min="2324" max="2324" width="11.42578125" style="624" bestFit="1" customWidth="1"/>
    <col min="2325" max="2325" width="9.140625" style="624" bestFit="1" customWidth="1"/>
    <col min="2326" max="2326" width="12.42578125" style="624" bestFit="1" customWidth="1"/>
    <col min="2327" max="2560" width="11.42578125" style="624"/>
    <col min="2561" max="2561" width="50.7109375" style="624" customWidth="1"/>
    <col min="2562" max="2562" width="18.7109375" style="624" customWidth="1"/>
    <col min="2563" max="2563" width="17.7109375" style="624" customWidth="1"/>
    <col min="2564" max="2567" width="15.7109375" style="624" customWidth="1"/>
    <col min="2568" max="2569" width="17.7109375" style="624" customWidth="1"/>
    <col min="2570" max="2570" width="50.42578125" style="624" customWidth="1"/>
    <col min="2571" max="2571" width="18.42578125" style="624" customWidth="1"/>
    <col min="2572" max="2572" width="17.85546875" style="624" customWidth="1"/>
    <col min="2573" max="2576" width="15.7109375" style="624" customWidth="1"/>
    <col min="2577" max="2578" width="17.7109375" style="624" customWidth="1"/>
    <col min="2579" max="2579" width="12" style="624" bestFit="1" customWidth="1"/>
    <col min="2580" max="2580" width="11.42578125" style="624" bestFit="1" customWidth="1"/>
    <col min="2581" max="2581" width="9.140625" style="624" bestFit="1" customWidth="1"/>
    <col min="2582" max="2582" width="12.42578125" style="624" bestFit="1" customWidth="1"/>
    <col min="2583" max="2816" width="11.42578125" style="624"/>
    <col min="2817" max="2817" width="50.7109375" style="624" customWidth="1"/>
    <col min="2818" max="2818" width="18.7109375" style="624" customWidth="1"/>
    <col min="2819" max="2819" width="17.7109375" style="624" customWidth="1"/>
    <col min="2820" max="2823" width="15.7109375" style="624" customWidth="1"/>
    <col min="2824" max="2825" width="17.7109375" style="624" customWidth="1"/>
    <col min="2826" max="2826" width="50.42578125" style="624" customWidth="1"/>
    <col min="2827" max="2827" width="18.42578125" style="624" customWidth="1"/>
    <col min="2828" max="2828" width="17.85546875" style="624" customWidth="1"/>
    <col min="2829" max="2832" width="15.7109375" style="624" customWidth="1"/>
    <col min="2833" max="2834" width="17.7109375" style="624" customWidth="1"/>
    <col min="2835" max="2835" width="12" style="624" bestFit="1" customWidth="1"/>
    <col min="2836" max="2836" width="11.42578125" style="624" bestFit="1" customWidth="1"/>
    <col min="2837" max="2837" width="9.140625" style="624" bestFit="1" customWidth="1"/>
    <col min="2838" max="2838" width="12.42578125" style="624" bestFit="1" customWidth="1"/>
    <col min="2839" max="3072" width="11.42578125" style="624"/>
    <col min="3073" max="3073" width="50.7109375" style="624" customWidth="1"/>
    <col min="3074" max="3074" width="18.7109375" style="624" customWidth="1"/>
    <col min="3075" max="3075" width="17.7109375" style="624" customWidth="1"/>
    <col min="3076" max="3079" width="15.7109375" style="624" customWidth="1"/>
    <col min="3080" max="3081" width="17.7109375" style="624" customWidth="1"/>
    <col min="3082" max="3082" width="50.42578125" style="624" customWidth="1"/>
    <col min="3083" max="3083" width="18.42578125" style="624" customWidth="1"/>
    <col min="3084" max="3084" width="17.85546875" style="624" customWidth="1"/>
    <col min="3085" max="3088" width="15.7109375" style="624" customWidth="1"/>
    <col min="3089" max="3090" width="17.7109375" style="624" customWidth="1"/>
    <col min="3091" max="3091" width="12" style="624" bestFit="1" customWidth="1"/>
    <col min="3092" max="3092" width="11.42578125" style="624" bestFit="1" customWidth="1"/>
    <col min="3093" max="3093" width="9.140625" style="624" bestFit="1" customWidth="1"/>
    <col min="3094" max="3094" width="12.42578125" style="624" bestFit="1" customWidth="1"/>
    <col min="3095" max="3328" width="11.42578125" style="624"/>
    <col min="3329" max="3329" width="50.7109375" style="624" customWidth="1"/>
    <col min="3330" max="3330" width="18.7109375" style="624" customWidth="1"/>
    <col min="3331" max="3331" width="17.7109375" style="624" customWidth="1"/>
    <col min="3332" max="3335" width="15.7109375" style="624" customWidth="1"/>
    <col min="3336" max="3337" width="17.7109375" style="624" customWidth="1"/>
    <col min="3338" max="3338" width="50.42578125" style="624" customWidth="1"/>
    <col min="3339" max="3339" width="18.42578125" style="624" customWidth="1"/>
    <col min="3340" max="3340" width="17.85546875" style="624" customWidth="1"/>
    <col min="3341" max="3344" width="15.7109375" style="624" customWidth="1"/>
    <col min="3345" max="3346" width="17.7109375" style="624" customWidth="1"/>
    <col min="3347" max="3347" width="12" style="624" bestFit="1" customWidth="1"/>
    <col min="3348" max="3348" width="11.42578125" style="624" bestFit="1" customWidth="1"/>
    <col min="3349" max="3349" width="9.140625" style="624" bestFit="1" customWidth="1"/>
    <col min="3350" max="3350" width="12.42578125" style="624" bestFit="1" customWidth="1"/>
    <col min="3351" max="3584" width="11.42578125" style="624"/>
    <col min="3585" max="3585" width="50.7109375" style="624" customWidth="1"/>
    <col min="3586" max="3586" width="18.7109375" style="624" customWidth="1"/>
    <col min="3587" max="3587" width="17.7109375" style="624" customWidth="1"/>
    <col min="3588" max="3591" width="15.7109375" style="624" customWidth="1"/>
    <col min="3592" max="3593" width="17.7109375" style="624" customWidth="1"/>
    <col min="3594" max="3594" width="50.42578125" style="624" customWidth="1"/>
    <col min="3595" max="3595" width="18.42578125" style="624" customWidth="1"/>
    <col min="3596" max="3596" width="17.85546875" style="624" customWidth="1"/>
    <col min="3597" max="3600" width="15.7109375" style="624" customWidth="1"/>
    <col min="3601" max="3602" width="17.7109375" style="624" customWidth="1"/>
    <col min="3603" max="3603" width="12" style="624" bestFit="1" customWidth="1"/>
    <col min="3604" max="3604" width="11.42578125" style="624" bestFit="1" customWidth="1"/>
    <col min="3605" max="3605" width="9.140625" style="624" bestFit="1" customWidth="1"/>
    <col min="3606" max="3606" width="12.42578125" style="624" bestFit="1" customWidth="1"/>
    <col min="3607" max="3840" width="11.42578125" style="624"/>
    <col min="3841" max="3841" width="50.7109375" style="624" customWidth="1"/>
    <col min="3842" max="3842" width="18.7109375" style="624" customWidth="1"/>
    <col min="3843" max="3843" width="17.7109375" style="624" customWidth="1"/>
    <col min="3844" max="3847" width="15.7109375" style="624" customWidth="1"/>
    <col min="3848" max="3849" width="17.7109375" style="624" customWidth="1"/>
    <col min="3850" max="3850" width="50.42578125" style="624" customWidth="1"/>
    <col min="3851" max="3851" width="18.42578125" style="624" customWidth="1"/>
    <col min="3852" max="3852" width="17.85546875" style="624" customWidth="1"/>
    <col min="3853" max="3856" width="15.7109375" style="624" customWidth="1"/>
    <col min="3857" max="3858" width="17.7109375" style="624" customWidth="1"/>
    <col min="3859" max="3859" width="12" style="624" bestFit="1" customWidth="1"/>
    <col min="3860" max="3860" width="11.42578125" style="624" bestFit="1" customWidth="1"/>
    <col min="3861" max="3861" width="9.140625" style="624" bestFit="1" customWidth="1"/>
    <col min="3862" max="3862" width="12.42578125" style="624" bestFit="1" customWidth="1"/>
    <col min="3863" max="4096" width="11.42578125" style="624"/>
    <col min="4097" max="4097" width="50.7109375" style="624" customWidth="1"/>
    <col min="4098" max="4098" width="18.7109375" style="624" customWidth="1"/>
    <col min="4099" max="4099" width="17.7109375" style="624" customWidth="1"/>
    <col min="4100" max="4103" width="15.7109375" style="624" customWidth="1"/>
    <col min="4104" max="4105" width="17.7109375" style="624" customWidth="1"/>
    <col min="4106" max="4106" width="50.42578125" style="624" customWidth="1"/>
    <col min="4107" max="4107" width="18.42578125" style="624" customWidth="1"/>
    <col min="4108" max="4108" width="17.85546875" style="624" customWidth="1"/>
    <col min="4109" max="4112" width="15.7109375" style="624" customWidth="1"/>
    <col min="4113" max="4114" width="17.7109375" style="624" customWidth="1"/>
    <col min="4115" max="4115" width="12" style="624" bestFit="1" customWidth="1"/>
    <col min="4116" max="4116" width="11.42578125" style="624" bestFit="1" customWidth="1"/>
    <col min="4117" max="4117" width="9.140625" style="624" bestFit="1" customWidth="1"/>
    <col min="4118" max="4118" width="12.42578125" style="624" bestFit="1" customWidth="1"/>
    <col min="4119" max="4352" width="11.42578125" style="624"/>
    <col min="4353" max="4353" width="50.7109375" style="624" customWidth="1"/>
    <col min="4354" max="4354" width="18.7109375" style="624" customWidth="1"/>
    <col min="4355" max="4355" width="17.7109375" style="624" customWidth="1"/>
    <col min="4356" max="4359" width="15.7109375" style="624" customWidth="1"/>
    <col min="4360" max="4361" width="17.7109375" style="624" customWidth="1"/>
    <col min="4362" max="4362" width="50.42578125" style="624" customWidth="1"/>
    <col min="4363" max="4363" width="18.42578125" style="624" customWidth="1"/>
    <col min="4364" max="4364" width="17.85546875" style="624" customWidth="1"/>
    <col min="4365" max="4368" width="15.7109375" style="624" customWidth="1"/>
    <col min="4369" max="4370" width="17.7109375" style="624" customWidth="1"/>
    <col min="4371" max="4371" width="12" style="624" bestFit="1" customWidth="1"/>
    <col min="4372" max="4372" width="11.42578125" style="624" bestFit="1" customWidth="1"/>
    <col min="4373" max="4373" width="9.140625" style="624" bestFit="1" customWidth="1"/>
    <col min="4374" max="4374" width="12.42578125" style="624" bestFit="1" customWidth="1"/>
    <col min="4375" max="4608" width="11.42578125" style="624"/>
    <col min="4609" max="4609" width="50.7109375" style="624" customWidth="1"/>
    <col min="4610" max="4610" width="18.7109375" style="624" customWidth="1"/>
    <col min="4611" max="4611" width="17.7109375" style="624" customWidth="1"/>
    <col min="4612" max="4615" width="15.7109375" style="624" customWidth="1"/>
    <col min="4616" max="4617" width="17.7109375" style="624" customWidth="1"/>
    <col min="4618" max="4618" width="50.42578125" style="624" customWidth="1"/>
    <col min="4619" max="4619" width="18.42578125" style="624" customWidth="1"/>
    <col min="4620" max="4620" width="17.85546875" style="624" customWidth="1"/>
    <col min="4621" max="4624" width="15.7109375" style="624" customWidth="1"/>
    <col min="4625" max="4626" width="17.7109375" style="624" customWidth="1"/>
    <col min="4627" max="4627" width="12" style="624" bestFit="1" customWidth="1"/>
    <col min="4628" max="4628" width="11.42578125" style="624" bestFit="1" customWidth="1"/>
    <col min="4629" max="4629" width="9.140625" style="624" bestFit="1" customWidth="1"/>
    <col min="4630" max="4630" width="12.42578125" style="624" bestFit="1" customWidth="1"/>
    <col min="4631" max="4864" width="11.42578125" style="624"/>
    <col min="4865" max="4865" width="50.7109375" style="624" customWidth="1"/>
    <col min="4866" max="4866" width="18.7109375" style="624" customWidth="1"/>
    <col min="4867" max="4867" width="17.7109375" style="624" customWidth="1"/>
    <col min="4868" max="4871" width="15.7109375" style="624" customWidth="1"/>
    <col min="4872" max="4873" width="17.7109375" style="624" customWidth="1"/>
    <col min="4874" max="4874" width="50.42578125" style="624" customWidth="1"/>
    <col min="4875" max="4875" width="18.42578125" style="624" customWidth="1"/>
    <col min="4876" max="4876" width="17.85546875" style="624" customWidth="1"/>
    <col min="4877" max="4880" width="15.7109375" style="624" customWidth="1"/>
    <col min="4881" max="4882" width="17.7109375" style="624" customWidth="1"/>
    <col min="4883" max="4883" width="12" style="624" bestFit="1" customWidth="1"/>
    <col min="4884" max="4884" width="11.42578125" style="624" bestFit="1" customWidth="1"/>
    <col min="4885" max="4885" width="9.140625" style="624" bestFit="1" customWidth="1"/>
    <col min="4886" max="4886" width="12.42578125" style="624" bestFit="1" customWidth="1"/>
    <col min="4887" max="5120" width="11.42578125" style="624"/>
    <col min="5121" max="5121" width="50.7109375" style="624" customWidth="1"/>
    <col min="5122" max="5122" width="18.7109375" style="624" customWidth="1"/>
    <col min="5123" max="5123" width="17.7109375" style="624" customWidth="1"/>
    <col min="5124" max="5127" width="15.7109375" style="624" customWidth="1"/>
    <col min="5128" max="5129" width="17.7109375" style="624" customWidth="1"/>
    <col min="5130" max="5130" width="50.42578125" style="624" customWidth="1"/>
    <col min="5131" max="5131" width="18.42578125" style="624" customWidth="1"/>
    <col min="5132" max="5132" width="17.85546875" style="624" customWidth="1"/>
    <col min="5133" max="5136" width="15.7109375" style="624" customWidth="1"/>
    <col min="5137" max="5138" width="17.7109375" style="624" customWidth="1"/>
    <col min="5139" max="5139" width="12" style="624" bestFit="1" customWidth="1"/>
    <col min="5140" max="5140" width="11.42578125" style="624" bestFit="1" customWidth="1"/>
    <col min="5141" max="5141" width="9.140625" style="624" bestFit="1" customWidth="1"/>
    <col min="5142" max="5142" width="12.42578125" style="624" bestFit="1" customWidth="1"/>
    <col min="5143" max="5376" width="11.42578125" style="624"/>
    <col min="5377" max="5377" width="50.7109375" style="624" customWidth="1"/>
    <col min="5378" max="5378" width="18.7109375" style="624" customWidth="1"/>
    <col min="5379" max="5379" width="17.7109375" style="624" customWidth="1"/>
    <col min="5380" max="5383" width="15.7109375" style="624" customWidth="1"/>
    <col min="5384" max="5385" width="17.7109375" style="624" customWidth="1"/>
    <col min="5386" max="5386" width="50.42578125" style="624" customWidth="1"/>
    <col min="5387" max="5387" width="18.42578125" style="624" customWidth="1"/>
    <col min="5388" max="5388" width="17.85546875" style="624" customWidth="1"/>
    <col min="5389" max="5392" width="15.7109375" style="624" customWidth="1"/>
    <col min="5393" max="5394" width="17.7109375" style="624" customWidth="1"/>
    <col min="5395" max="5395" width="12" style="624" bestFit="1" customWidth="1"/>
    <col min="5396" max="5396" width="11.42578125" style="624" bestFit="1" customWidth="1"/>
    <col min="5397" max="5397" width="9.140625" style="624" bestFit="1" customWidth="1"/>
    <col min="5398" max="5398" width="12.42578125" style="624" bestFit="1" customWidth="1"/>
    <col min="5399" max="5632" width="11.42578125" style="624"/>
    <col min="5633" max="5633" width="50.7109375" style="624" customWidth="1"/>
    <col min="5634" max="5634" width="18.7109375" style="624" customWidth="1"/>
    <col min="5635" max="5635" width="17.7109375" style="624" customWidth="1"/>
    <col min="5636" max="5639" width="15.7109375" style="624" customWidth="1"/>
    <col min="5640" max="5641" width="17.7109375" style="624" customWidth="1"/>
    <col min="5642" max="5642" width="50.42578125" style="624" customWidth="1"/>
    <col min="5643" max="5643" width="18.42578125" style="624" customWidth="1"/>
    <col min="5644" max="5644" width="17.85546875" style="624" customWidth="1"/>
    <col min="5645" max="5648" width="15.7109375" style="624" customWidth="1"/>
    <col min="5649" max="5650" width="17.7109375" style="624" customWidth="1"/>
    <col min="5651" max="5651" width="12" style="624" bestFit="1" customWidth="1"/>
    <col min="5652" max="5652" width="11.42578125" style="624" bestFit="1" customWidth="1"/>
    <col min="5653" max="5653" width="9.140625" style="624" bestFit="1" customWidth="1"/>
    <col min="5654" max="5654" width="12.42578125" style="624" bestFit="1" customWidth="1"/>
    <col min="5655" max="5888" width="11.42578125" style="624"/>
    <col min="5889" max="5889" width="50.7109375" style="624" customWidth="1"/>
    <col min="5890" max="5890" width="18.7109375" style="624" customWidth="1"/>
    <col min="5891" max="5891" width="17.7109375" style="624" customWidth="1"/>
    <col min="5892" max="5895" width="15.7109375" style="624" customWidth="1"/>
    <col min="5896" max="5897" width="17.7109375" style="624" customWidth="1"/>
    <col min="5898" max="5898" width="50.42578125" style="624" customWidth="1"/>
    <col min="5899" max="5899" width="18.42578125" style="624" customWidth="1"/>
    <col min="5900" max="5900" width="17.85546875" style="624" customWidth="1"/>
    <col min="5901" max="5904" width="15.7109375" style="624" customWidth="1"/>
    <col min="5905" max="5906" width="17.7109375" style="624" customWidth="1"/>
    <col min="5907" max="5907" width="12" style="624" bestFit="1" customWidth="1"/>
    <col min="5908" max="5908" width="11.42578125" style="624" bestFit="1" customWidth="1"/>
    <col min="5909" max="5909" width="9.140625" style="624" bestFit="1" customWidth="1"/>
    <col min="5910" max="5910" width="12.42578125" style="624" bestFit="1" customWidth="1"/>
    <col min="5911" max="6144" width="11.42578125" style="624"/>
    <col min="6145" max="6145" width="50.7109375" style="624" customWidth="1"/>
    <col min="6146" max="6146" width="18.7109375" style="624" customWidth="1"/>
    <col min="6147" max="6147" width="17.7109375" style="624" customWidth="1"/>
    <col min="6148" max="6151" width="15.7109375" style="624" customWidth="1"/>
    <col min="6152" max="6153" width="17.7109375" style="624" customWidth="1"/>
    <col min="6154" max="6154" width="50.42578125" style="624" customWidth="1"/>
    <col min="6155" max="6155" width="18.42578125" style="624" customWidth="1"/>
    <col min="6156" max="6156" width="17.85546875" style="624" customWidth="1"/>
    <col min="6157" max="6160" width="15.7109375" style="624" customWidth="1"/>
    <col min="6161" max="6162" width="17.7109375" style="624" customWidth="1"/>
    <col min="6163" max="6163" width="12" style="624" bestFit="1" customWidth="1"/>
    <col min="6164" max="6164" width="11.42578125" style="624" bestFit="1" customWidth="1"/>
    <col min="6165" max="6165" width="9.140625" style="624" bestFit="1" customWidth="1"/>
    <col min="6166" max="6166" width="12.42578125" style="624" bestFit="1" customWidth="1"/>
    <col min="6167" max="6400" width="11.42578125" style="624"/>
    <col min="6401" max="6401" width="50.7109375" style="624" customWidth="1"/>
    <col min="6402" max="6402" width="18.7109375" style="624" customWidth="1"/>
    <col min="6403" max="6403" width="17.7109375" style="624" customWidth="1"/>
    <col min="6404" max="6407" width="15.7109375" style="624" customWidth="1"/>
    <col min="6408" max="6409" width="17.7109375" style="624" customWidth="1"/>
    <col min="6410" max="6410" width="50.42578125" style="624" customWidth="1"/>
    <col min="6411" max="6411" width="18.42578125" style="624" customWidth="1"/>
    <col min="6412" max="6412" width="17.85546875" style="624" customWidth="1"/>
    <col min="6413" max="6416" width="15.7109375" style="624" customWidth="1"/>
    <col min="6417" max="6418" width="17.7109375" style="624" customWidth="1"/>
    <col min="6419" max="6419" width="12" style="624" bestFit="1" customWidth="1"/>
    <col min="6420" max="6420" width="11.42578125" style="624" bestFit="1" customWidth="1"/>
    <col min="6421" max="6421" width="9.140625" style="624" bestFit="1" customWidth="1"/>
    <col min="6422" max="6422" width="12.42578125" style="624" bestFit="1" customWidth="1"/>
    <col min="6423" max="6656" width="11.42578125" style="624"/>
    <col min="6657" max="6657" width="50.7109375" style="624" customWidth="1"/>
    <col min="6658" max="6658" width="18.7109375" style="624" customWidth="1"/>
    <col min="6659" max="6659" width="17.7109375" style="624" customWidth="1"/>
    <col min="6660" max="6663" width="15.7109375" style="624" customWidth="1"/>
    <col min="6664" max="6665" width="17.7109375" style="624" customWidth="1"/>
    <col min="6666" max="6666" width="50.42578125" style="624" customWidth="1"/>
    <col min="6667" max="6667" width="18.42578125" style="624" customWidth="1"/>
    <col min="6668" max="6668" width="17.85546875" style="624" customWidth="1"/>
    <col min="6669" max="6672" width="15.7109375" style="624" customWidth="1"/>
    <col min="6673" max="6674" width="17.7109375" style="624" customWidth="1"/>
    <col min="6675" max="6675" width="12" style="624" bestFit="1" customWidth="1"/>
    <col min="6676" max="6676" width="11.42578125" style="624" bestFit="1" customWidth="1"/>
    <col min="6677" max="6677" width="9.140625" style="624" bestFit="1" customWidth="1"/>
    <col min="6678" max="6678" width="12.42578125" style="624" bestFit="1" customWidth="1"/>
    <col min="6679" max="6912" width="11.42578125" style="624"/>
    <col min="6913" max="6913" width="50.7109375" style="624" customWidth="1"/>
    <col min="6914" max="6914" width="18.7109375" style="624" customWidth="1"/>
    <col min="6915" max="6915" width="17.7109375" style="624" customWidth="1"/>
    <col min="6916" max="6919" width="15.7109375" style="624" customWidth="1"/>
    <col min="6920" max="6921" width="17.7109375" style="624" customWidth="1"/>
    <col min="6922" max="6922" width="50.42578125" style="624" customWidth="1"/>
    <col min="6923" max="6923" width="18.42578125" style="624" customWidth="1"/>
    <col min="6924" max="6924" width="17.85546875" style="624" customWidth="1"/>
    <col min="6925" max="6928" width="15.7109375" style="624" customWidth="1"/>
    <col min="6929" max="6930" width="17.7109375" style="624" customWidth="1"/>
    <col min="6931" max="6931" width="12" style="624" bestFit="1" customWidth="1"/>
    <col min="6932" max="6932" width="11.42578125" style="624" bestFit="1" customWidth="1"/>
    <col min="6933" max="6933" width="9.140625" style="624" bestFit="1" customWidth="1"/>
    <col min="6934" max="6934" width="12.42578125" style="624" bestFit="1" customWidth="1"/>
    <col min="6935" max="7168" width="11.42578125" style="624"/>
    <col min="7169" max="7169" width="50.7109375" style="624" customWidth="1"/>
    <col min="7170" max="7170" width="18.7109375" style="624" customWidth="1"/>
    <col min="7171" max="7171" width="17.7109375" style="624" customWidth="1"/>
    <col min="7172" max="7175" width="15.7109375" style="624" customWidth="1"/>
    <col min="7176" max="7177" width="17.7109375" style="624" customWidth="1"/>
    <col min="7178" max="7178" width="50.42578125" style="624" customWidth="1"/>
    <col min="7179" max="7179" width="18.42578125" style="624" customWidth="1"/>
    <col min="7180" max="7180" width="17.85546875" style="624" customWidth="1"/>
    <col min="7181" max="7184" width="15.7109375" style="624" customWidth="1"/>
    <col min="7185" max="7186" width="17.7109375" style="624" customWidth="1"/>
    <col min="7187" max="7187" width="12" style="624" bestFit="1" customWidth="1"/>
    <col min="7188" max="7188" width="11.42578125" style="624" bestFit="1" customWidth="1"/>
    <col min="7189" max="7189" width="9.140625" style="624" bestFit="1" customWidth="1"/>
    <col min="7190" max="7190" width="12.42578125" style="624" bestFit="1" customWidth="1"/>
    <col min="7191" max="7424" width="11.42578125" style="624"/>
    <col min="7425" max="7425" width="50.7109375" style="624" customWidth="1"/>
    <col min="7426" max="7426" width="18.7109375" style="624" customWidth="1"/>
    <col min="7427" max="7427" width="17.7109375" style="624" customWidth="1"/>
    <col min="7428" max="7431" width="15.7109375" style="624" customWidth="1"/>
    <col min="7432" max="7433" width="17.7109375" style="624" customWidth="1"/>
    <col min="7434" max="7434" width="50.42578125" style="624" customWidth="1"/>
    <col min="7435" max="7435" width="18.42578125" style="624" customWidth="1"/>
    <col min="7436" max="7436" width="17.85546875" style="624" customWidth="1"/>
    <col min="7437" max="7440" width="15.7109375" style="624" customWidth="1"/>
    <col min="7441" max="7442" width="17.7109375" style="624" customWidth="1"/>
    <col min="7443" max="7443" width="12" style="624" bestFit="1" customWidth="1"/>
    <col min="7444" max="7444" width="11.42578125" style="624" bestFit="1" customWidth="1"/>
    <col min="7445" max="7445" width="9.140625" style="624" bestFit="1" customWidth="1"/>
    <col min="7446" max="7446" width="12.42578125" style="624" bestFit="1" customWidth="1"/>
    <col min="7447" max="7680" width="11.42578125" style="624"/>
    <col min="7681" max="7681" width="50.7109375" style="624" customWidth="1"/>
    <col min="7682" max="7682" width="18.7109375" style="624" customWidth="1"/>
    <col min="7683" max="7683" width="17.7109375" style="624" customWidth="1"/>
    <col min="7684" max="7687" width="15.7109375" style="624" customWidth="1"/>
    <col min="7688" max="7689" width="17.7109375" style="624" customWidth="1"/>
    <col min="7690" max="7690" width="50.42578125" style="624" customWidth="1"/>
    <col min="7691" max="7691" width="18.42578125" style="624" customWidth="1"/>
    <col min="7692" max="7692" width="17.85546875" style="624" customWidth="1"/>
    <col min="7693" max="7696" width="15.7109375" style="624" customWidth="1"/>
    <col min="7697" max="7698" width="17.7109375" style="624" customWidth="1"/>
    <col min="7699" max="7699" width="12" style="624" bestFit="1" customWidth="1"/>
    <col min="7700" max="7700" width="11.42578125" style="624" bestFit="1" customWidth="1"/>
    <col min="7701" max="7701" width="9.140625" style="624" bestFit="1" customWidth="1"/>
    <col min="7702" max="7702" width="12.42578125" style="624" bestFit="1" customWidth="1"/>
    <col min="7703" max="7936" width="11.42578125" style="624"/>
    <col min="7937" max="7937" width="50.7109375" style="624" customWidth="1"/>
    <col min="7938" max="7938" width="18.7109375" style="624" customWidth="1"/>
    <col min="7939" max="7939" width="17.7109375" style="624" customWidth="1"/>
    <col min="7940" max="7943" width="15.7109375" style="624" customWidth="1"/>
    <col min="7944" max="7945" width="17.7109375" style="624" customWidth="1"/>
    <col min="7946" max="7946" width="50.42578125" style="624" customWidth="1"/>
    <col min="7947" max="7947" width="18.42578125" style="624" customWidth="1"/>
    <col min="7948" max="7948" width="17.85546875" style="624" customWidth="1"/>
    <col min="7949" max="7952" width="15.7109375" style="624" customWidth="1"/>
    <col min="7953" max="7954" width="17.7109375" style="624" customWidth="1"/>
    <col min="7955" max="7955" width="12" style="624" bestFit="1" customWidth="1"/>
    <col min="7956" max="7956" width="11.42578125" style="624" bestFit="1" customWidth="1"/>
    <col min="7957" max="7957" width="9.140625" style="624" bestFit="1" customWidth="1"/>
    <col min="7958" max="7958" width="12.42578125" style="624" bestFit="1" customWidth="1"/>
    <col min="7959" max="8192" width="11.42578125" style="624"/>
    <col min="8193" max="8193" width="50.7109375" style="624" customWidth="1"/>
    <col min="8194" max="8194" width="18.7109375" style="624" customWidth="1"/>
    <col min="8195" max="8195" width="17.7109375" style="624" customWidth="1"/>
    <col min="8196" max="8199" width="15.7109375" style="624" customWidth="1"/>
    <col min="8200" max="8201" width="17.7109375" style="624" customWidth="1"/>
    <col min="8202" max="8202" width="50.42578125" style="624" customWidth="1"/>
    <col min="8203" max="8203" width="18.42578125" style="624" customWidth="1"/>
    <col min="8204" max="8204" width="17.85546875" style="624" customWidth="1"/>
    <col min="8205" max="8208" width="15.7109375" style="624" customWidth="1"/>
    <col min="8209" max="8210" width="17.7109375" style="624" customWidth="1"/>
    <col min="8211" max="8211" width="12" style="624" bestFit="1" customWidth="1"/>
    <col min="8212" max="8212" width="11.42578125" style="624" bestFit="1" customWidth="1"/>
    <col min="8213" max="8213" width="9.140625" style="624" bestFit="1" customWidth="1"/>
    <col min="8214" max="8214" width="12.42578125" style="624" bestFit="1" customWidth="1"/>
    <col min="8215" max="8448" width="11.42578125" style="624"/>
    <col min="8449" max="8449" width="50.7109375" style="624" customWidth="1"/>
    <col min="8450" max="8450" width="18.7109375" style="624" customWidth="1"/>
    <col min="8451" max="8451" width="17.7109375" style="624" customWidth="1"/>
    <col min="8452" max="8455" width="15.7109375" style="624" customWidth="1"/>
    <col min="8456" max="8457" width="17.7109375" style="624" customWidth="1"/>
    <col min="8458" max="8458" width="50.42578125" style="624" customWidth="1"/>
    <col min="8459" max="8459" width="18.42578125" style="624" customWidth="1"/>
    <col min="8460" max="8460" width="17.85546875" style="624" customWidth="1"/>
    <col min="8461" max="8464" width="15.7109375" style="624" customWidth="1"/>
    <col min="8465" max="8466" width="17.7109375" style="624" customWidth="1"/>
    <col min="8467" max="8467" width="12" style="624" bestFit="1" customWidth="1"/>
    <col min="8468" max="8468" width="11.42578125" style="624" bestFit="1" customWidth="1"/>
    <col min="8469" max="8469" width="9.140625" style="624" bestFit="1" customWidth="1"/>
    <col min="8470" max="8470" width="12.42578125" style="624" bestFit="1" customWidth="1"/>
    <col min="8471" max="8704" width="11.42578125" style="624"/>
    <col min="8705" max="8705" width="50.7109375" style="624" customWidth="1"/>
    <col min="8706" max="8706" width="18.7109375" style="624" customWidth="1"/>
    <col min="8707" max="8707" width="17.7109375" style="624" customWidth="1"/>
    <col min="8708" max="8711" width="15.7109375" style="624" customWidth="1"/>
    <col min="8712" max="8713" width="17.7109375" style="624" customWidth="1"/>
    <col min="8714" max="8714" width="50.42578125" style="624" customWidth="1"/>
    <col min="8715" max="8715" width="18.42578125" style="624" customWidth="1"/>
    <col min="8716" max="8716" width="17.85546875" style="624" customWidth="1"/>
    <col min="8717" max="8720" width="15.7109375" style="624" customWidth="1"/>
    <col min="8721" max="8722" width="17.7109375" style="624" customWidth="1"/>
    <col min="8723" max="8723" width="12" style="624" bestFit="1" customWidth="1"/>
    <col min="8724" max="8724" width="11.42578125" style="624" bestFit="1" customWidth="1"/>
    <col min="8725" max="8725" width="9.140625" style="624" bestFit="1" customWidth="1"/>
    <col min="8726" max="8726" width="12.42578125" style="624" bestFit="1" customWidth="1"/>
    <col min="8727" max="8960" width="11.42578125" style="624"/>
    <col min="8961" max="8961" width="50.7109375" style="624" customWidth="1"/>
    <col min="8962" max="8962" width="18.7109375" style="624" customWidth="1"/>
    <col min="8963" max="8963" width="17.7109375" style="624" customWidth="1"/>
    <col min="8964" max="8967" width="15.7109375" style="624" customWidth="1"/>
    <col min="8968" max="8969" width="17.7109375" style="624" customWidth="1"/>
    <col min="8970" max="8970" width="50.42578125" style="624" customWidth="1"/>
    <col min="8971" max="8971" width="18.42578125" style="624" customWidth="1"/>
    <col min="8972" max="8972" width="17.85546875" style="624" customWidth="1"/>
    <col min="8973" max="8976" width="15.7109375" style="624" customWidth="1"/>
    <col min="8977" max="8978" width="17.7109375" style="624" customWidth="1"/>
    <col min="8979" max="8979" width="12" style="624" bestFit="1" customWidth="1"/>
    <col min="8980" max="8980" width="11.42578125" style="624" bestFit="1" customWidth="1"/>
    <col min="8981" max="8981" width="9.140625" style="624" bestFit="1" customWidth="1"/>
    <col min="8982" max="8982" width="12.42578125" style="624" bestFit="1" customWidth="1"/>
    <col min="8983" max="9216" width="11.42578125" style="624"/>
    <col min="9217" max="9217" width="50.7109375" style="624" customWidth="1"/>
    <col min="9218" max="9218" width="18.7109375" style="624" customWidth="1"/>
    <col min="9219" max="9219" width="17.7109375" style="624" customWidth="1"/>
    <col min="9220" max="9223" width="15.7109375" style="624" customWidth="1"/>
    <col min="9224" max="9225" width="17.7109375" style="624" customWidth="1"/>
    <col min="9226" max="9226" width="50.42578125" style="624" customWidth="1"/>
    <col min="9227" max="9227" width="18.42578125" style="624" customWidth="1"/>
    <col min="9228" max="9228" width="17.85546875" style="624" customWidth="1"/>
    <col min="9229" max="9232" width="15.7109375" style="624" customWidth="1"/>
    <col min="9233" max="9234" width="17.7109375" style="624" customWidth="1"/>
    <col min="9235" max="9235" width="12" style="624" bestFit="1" customWidth="1"/>
    <col min="9236" max="9236" width="11.42578125" style="624" bestFit="1" customWidth="1"/>
    <col min="9237" max="9237" width="9.140625" style="624" bestFit="1" customWidth="1"/>
    <col min="9238" max="9238" width="12.42578125" style="624" bestFit="1" customWidth="1"/>
    <col min="9239" max="9472" width="11.42578125" style="624"/>
    <col min="9473" max="9473" width="50.7109375" style="624" customWidth="1"/>
    <col min="9474" max="9474" width="18.7109375" style="624" customWidth="1"/>
    <col min="9475" max="9475" width="17.7109375" style="624" customWidth="1"/>
    <col min="9476" max="9479" width="15.7109375" style="624" customWidth="1"/>
    <col min="9480" max="9481" width="17.7109375" style="624" customWidth="1"/>
    <col min="9482" max="9482" width="50.42578125" style="624" customWidth="1"/>
    <col min="9483" max="9483" width="18.42578125" style="624" customWidth="1"/>
    <col min="9484" max="9484" width="17.85546875" style="624" customWidth="1"/>
    <col min="9485" max="9488" width="15.7109375" style="624" customWidth="1"/>
    <col min="9489" max="9490" width="17.7109375" style="624" customWidth="1"/>
    <col min="9491" max="9491" width="12" style="624" bestFit="1" customWidth="1"/>
    <col min="9492" max="9492" width="11.42578125" style="624" bestFit="1" customWidth="1"/>
    <col min="9493" max="9493" width="9.140625" style="624" bestFit="1" customWidth="1"/>
    <col min="9494" max="9494" width="12.42578125" style="624" bestFit="1" customWidth="1"/>
    <col min="9495" max="9728" width="11.42578125" style="624"/>
    <col min="9729" max="9729" width="50.7109375" style="624" customWidth="1"/>
    <col min="9730" max="9730" width="18.7109375" style="624" customWidth="1"/>
    <col min="9731" max="9731" width="17.7109375" style="624" customWidth="1"/>
    <col min="9732" max="9735" width="15.7109375" style="624" customWidth="1"/>
    <col min="9736" max="9737" width="17.7109375" style="624" customWidth="1"/>
    <col min="9738" max="9738" width="50.42578125" style="624" customWidth="1"/>
    <col min="9739" max="9739" width="18.42578125" style="624" customWidth="1"/>
    <col min="9740" max="9740" width="17.85546875" style="624" customWidth="1"/>
    <col min="9741" max="9744" width="15.7109375" style="624" customWidth="1"/>
    <col min="9745" max="9746" width="17.7109375" style="624" customWidth="1"/>
    <col min="9747" max="9747" width="12" style="624" bestFit="1" customWidth="1"/>
    <col min="9748" max="9748" width="11.42578125" style="624" bestFit="1" customWidth="1"/>
    <col min="9749" max="9749" width="9.140625" style="624" bestFit="1" customWidth="1"/>
    <col min="9750" max="9750" width="12.42578125" style="624" bestFit="1" customWidth="1"/>
    <col min="9751" max="9984" width="11.42578125" style="624"/>
    <col min="9985" max="9985" width="50.7109375" style="624" customWidth="1"/>
    <col min="9986" max="9986" width="18.7109375" style="624" customWidth="1"/>
    <col min="9987" max="9987" width="17.7109375" style="624" customWidth="1"/>
    <col min="9988" max="9991" width="15.7109375" style="624" customWidth="1"/>
    <col min="9992" max="9993" width="17.7109375" style="624" customWidth="1"/>
    <col min="9994" max="9994" width="50.42578125" style="624" customWidth="1"/>
    <col min="9995" max="9995" width="18.42578125" style="624" customWidth="1"/>
    <col min="9996" max="9996" width="17.85546875" style="624" customWidth="1"/>
    <col min="9997" max="10000" width="15.7109375" style="624" customWidth="1"/>
    <col min="10001" max="10002" width="17.7109375" style="624" customWidth="1"/>
    <col min="10003" max="10003" width="12" style="624" bestFit="1" customWidth="1"/>
    <col min="10004" max="10004" width="11.42578125" style="624" bestFit="1" customWidth="1"/>
    <col min="10005" max="10005" width="9.140625" style="624" bestFit="1" customWidth="1"/>
    <col min="10006" max="10006" width="12.42578125" style="624" bestFit="1" customWidth="1"/>
    <col min="10007" max="10240" width="11.42578125" style="624"/>
    <col min="10241" max="10241" width="50.7109375" style="624" customWidth="1"/>
    <col min="10242" max="10242" width="18.7109375" style="624" customWidth="1"/>
    <col min="10243" max="10243" width="17.7109375" style="624" customWidth="1"/>
    <col min="10244" max="10247" width="15.7109375" style="624" customWidth="1"/>
    <col min="10248" max="10249" width="17.7109375" style="624" customWidth="1"/>
    <col min="10250" max="10250" width="50.42578125" style="624" customWidth="1"/>
    <col min="10251" max="10251" width="18.42578125" style="624" customWidth="1"/>
    <col min="10252" max="10252" width="17.85546875" style="624" customWidth="1"/>
    <col min="10253" max="10256" width="15.7109375" style="624" customWidth="1"/>
    <col min="10257" max="10258" width="17.7109375" style="624" customWidth="1"/>
    <col min="10259" max="10259" width="12" style="624" bestFit="1" customWidth="1"/>
    <col min="10260" max="10260" width="11.42578125" style="624" bestFit="1" customWidth="1"/>
    <col min="10261" max="10261" width="9.140625" style="624" bestFit="1" customWidth="1"/>
    <col min="10262" max="10262" width="12.42578125" style="624" bestFit="1" customWidth="1"/>
    <col min="10263" max="10496" width="11.42578125" style="624"/>
    <col min="10497" max="10497" width="50.7109375" style="624" customWidth="1"/>
    <col min="10498" max="10498" width="18.7109375" style="624" customWidth="1"/>
    <col min="10499" max="10499" width="17.7109375" style="624" customWidth="1"/>
    <col min="10500" max="10503" width="15.7109375" style="624" customWidth="1"/>
    <col min="10504" max="10505" width="17.7109375" style="624" customWidth="1"/>
    <col min="10506" max="10506" width="50.42578125" style="624" customWidth="1"/>
    <col min="10507" max="10507" width="18.42578125" style="624" customWidth="1"/>
    <col min="10508" max="10508" width="17.85546875" style="624" customWidth="1"/>
    <col min="10509" max="10512" width="15.7109375" style="624" customWidth="1"/>
    <col min="10513" max="10514" width="17.7109375" style="624" customWidth="1"/>
    <col min="10515" max="10515" width="12" style="624" bestFit="1" customWidth="1"/>
    <col min="10516" max="10516" width="11.42578125" style="624" bestFit="1" customWidth="1"/>
    <col min="10517" max="10517" width="9.140625" style="624" bestFit="1" customWidth="1"/>
    <col min="10518" max="10518" width="12.42578125" style="624" bestFit="1" customWidth="1"/>
    <col min="10519" max="10752" width="11.42578125" style="624"/>
    <col min="10753" max="10753" width="50.7109375" style="624" customWidth="1"/>
    <col min="10754" max="10754" width="18.7109375" style="624" customWidth="1"/>
    <col min="10755" max="10755" width="17.7109375" style="624" customWidth="1"/>
    <col min="10756" max="10759" width="15.7109375" style="624" customWidth="1"/>
    <col min="10760" max="10761" width="17.7109375" style="624" customWidth="1"/>
    <col min="10762" max="10762" width="50.42578125" style="624" customWidth="1"/>
    <col min="10763" max="10763" width="18.42578125" style="624" customWidth="1"/>
    <col min="10764" max="10764" width="17.85546875" style="624" customWidth="1"/>
    <col min="10765" max="10768" width="15.7109375" style="624" customWidth="1"/>
    <col min="10769" max="10770" width="17.7109375" style="624" customWidth="1"/>
    <col min="10771" max="10771" width="12" style="624" bestFit="1" customWidth="1"/>
    <col min="10772" max="10772" width="11.42578125" style="624" bestFit="1" customWidth="1"/>
    <col min="10773" max="10773" width="9.140625" style="624" bestFit="1" customWidth="1"/>
    <col min="10774" max="10774" width="12.42578125" style="624" bestFit="1" customWidth="1"/>
    <col min="10775" max="11008" width="11.42578125" style="624"/>
    <col min="11009" max="11009" width="50.7109375" style="624" customWidth="1"/>
    <col min="11010" max="11010" width="18.7109375" style="624" customWidth="1"/>
    <col min="11011" max="11011" width="17.7109375" style="624" customWidth="1"/>
    <col min="11012" max="11015" width="15.7109375" style="624" customWidth="1"/>
    <col min="11016" max="11017" width="17.7109375" style="624" customWidth="1"/>
    <col min="11018" max="11018" width="50.42578125" style="624" customWidth="1"/>
    <col min="11019" max="11019" width="18.42578125" style="624" customWidth="1"/>
    <col min="11020" max="11020" width="17.85546875" style="624" customWidth="1"/>
    <col min="11021" max="11024" width="15.7109375" style="624" customWidth="1"/>
    <col min="11025" max="11026" width="17.7109375" style="624" customWidth="1"/>
    <col min="11027" max="11027" width="12" style="624" bestFit="1" customWidth="1"/>
    <col min="11028" max="11028" width="11.42578125" style="624" bestFit="1" customWidth="1"/>
    <col min="11029" max="11029" width="9.140625" style="624" bestFit="1" customWidth="1"/>
    <col min="11030" max="11030" width="12.42578125" style="624" bestFit="1" customWidth="1"/>
    <col min="11031" max="11264" width="11.42578125" style="624"/>
    <col min="11265" max="11265" width="50.7109375" style="624" customWidth="1"/>
    <col min="11266" max="11266" width="18.7109375" style="624" customWidth="1"/>
    <col min="11267" max="11267" width="17.7109375" style="624" customWidth="1"/>
    <col min="11268" max="11271" width="15.7109375" style="624" customWidth="1"/>
    <col min="11272" max="11273" width="17.7109375" style="624" customWidth="1"/>
    <col min="11274" max="11274" width="50.42578125" style="624" customWidth="1"/>
    <col min="11275" max="11275" width="18.42578125" style="624" customWidth="1"/>
    <col min="11276" max="11276" width="17.85546875" style="624" customWidth="1"/>
    <col min="11277" max="11280" width="15.7109375" style="624" customWidth="1"/>
    <col min="11281" max="11282" width="17.7109375" style="624" customWidth="1"/>
    <col min="11283" max="11283" width="12" style="624" bestFit="1" customWidth="1"/>
    <col min="11284" max="11284" width="11.42578125" style="624" bestFit="1" customWidth="1"/>
    <col min="11285" max="11285" width="9.140625" style="624" bestFit="1" customWidth="1"/>
    <col min="11286" max="11286" width="12.42578125" style="624" bestFit="1" customWidth="1"/>
    <col min="11287" max="11520" width="11.42578125" style="624"/>
    <col min="11521" max="11521" width="50.7109375" style="624" customWidth="1"/>
    <col min="11522" max="11522" width="18.7109375" style="624" customWidth="1"/>
    <col min="11523" max="11523" width="17.7109375" style="624" customWidth="1"/>
    <col min="11524" max="11527" width="15.7109375" style="624" customWidth="1"/>
    <col min="11528" max="11529" width="17.7109375" style="624" customWidth="1"/>
    <col min="11530" max="11530" width="50.42578125" style="624" customWidth="1"/>
    <col min="11531" max="11531" width="18.42578125" style="624" customWidth="1"/>
    <col min="11532" max="11532" width="17.85546875" style="624" customWidth="1"/>
    <col min="11533" max="11536" width="15.7109375" style="624" customWidth="1"/>
    <col min="11537" max="11538" width="17.7109375" style="624" customWidth="1"/>
    <col min="11539" max="11539" width="12" style="624" bestFit="1" customWidth="1"/>
    <col min="11540" max="11540" width="11.42578125" style="624" bestFit="1" customWidth="1"/>
    <col min="11541" max="11541" width="9.140625" style="624" bestFit="1" customWidth="1"/>
    <col min="11542" max="11542" width="12.42578125" style="624" bestFit="1" customWidth="1"/>
    <col min="11543" max="11776" width="11.42578125" style="624"/>
    <col min="11777" max="11777" width="50.7109375" style="624" customWidth="1"/>
    <col min="11778" max="11778" width="18.7109375" style="624" customWidth="1"/>
    <col min="11779" max="11779" width="17.7109375" style="624" customWidth="1"/>
    <col min="11780" max="11783" width="15.7109375" style="624" customWidth="1"/>
    <col min="11784" max="11785" width="17.7109375" style="624" customWidth="1"/>
    <col min="11786" max="11786" width="50.42578125" style="624" customWidth="1"/>
    <col min="11787" max="11787" width="18.42578125" style="624" customWidth="1"/>
    <col min="11788" max="11788" width="17.85546875" style="624" customWidth="1"/>
    <col min="11789" max="11792" width="15.7109375" style="624" customWidth="1"/>
    <col min="11793" max="11794" width="17.7109375" style="624" customWidth="1"/>
    <col min="11795" max="11795" width="12" style="624" bestFit="1" customWidth="1"/>
    <col min="11796" max="11796" width="11.42578125" style="624" bestFit="1" customWidth="1"/>
    <col min="11797" max="11797" width="9.140625" style="624" bestFit="1" customWidth="1"/>
    <col min="11798" max="11798" width="12.42578125" style="624" bestFit="1" customWidth="1"/>
    <col min="11799" max="12032" width="11.42578125" style="624"/>
    <col min="12033" max="12033" width="50.7109375" style="624" customWidth="1"/>
    <col min="12034" max="12034" width="18.7109375" style="624" customWidth="1"/>
    <col min="12035" max="12035" width="17.7109375" style="624" customWidth="1"/>
    <col min="12036" max="12039" width="15.7109375" style="624" customWidth="1"/>
    <col min="12040" max="12041" width="17.7109375" style="624" customWidth="1"/>
    <col min="12042" max="12042" width="50.42578125" style="624" customWidth="1"/>
    <col min="12043" max="12043" width="18.42578125" style="624" customWidth="1"/>
    <col min="12044" max="12044" width="17.85546875" style="624" customWidth="1"/>
    <col min="12045" max="12048" width="15.7109375" style="624" customWidth="1"/>
    <col min="12049" max="12050" width="17.7109375" style="624" customWidth="1"/>
    <col min="12051" max="12051" width="12" style="624" bestFit="1" customWidth="1"/>
    <col min="12052" max="12052" width="11.42578125" style="624" bestFit="1" customWidth="1"/>
    <col min="12053" max="12053" width="9.140625" style="624" bestFit="1" customWidth="1"/>
    <col min="12054" max="12054" width="12.42578125" style="624" bestFit="1" customWidth="1"/>
    <col min="12055" max="12288" width="11.42578125" style="624"/>
    <col min="12289" max="12289" width="50.7109375" style="624" customWidth="1"/>
    <col min="12290" max="12290" width="18.7109375" style="624" customWidth="1"/>
    <col min="12291" max="12291" width="17.7109375" style="624" customWidth="1"/>
    <col min="12292" max="12295" width="15.7109375" style="624" customWidth="1"/>
    <col min="12296" max="12297" width="17.7109375" style="624" customWidth="1"/>
    <col min="12298" max="12298" width="50.42578125" style="624" customWidth="1"/>
    <col min="12299" max="12299" width="18.42578125" style="624" customWidth="1"/>
    <col min="12300" max="12300" width="17.85546875" style="624" customWidth="1"/>
    <col min="12301" max="12304" width="15.7109375" style="624" customWidth="1"/>
    <col min="12305" max="12306" width="17.7109375" style="624" customWidth="1"/>
    <col min="12307" max="12307" width="12" style="624" bestFit="1" customWidth="1"/>
    <col min="12308" max="12308" width="11.42578125" style="624" bestFit="1" customWidth="1"/>
    <col min="12309" max="12309" width="9.140625" style="624" bestFit="1" customWidth="1"/>
    <col min="12310" max="12310" width="12.42578125" style="624" bestFit="1" customWidth="1"/>
    <col min="12311" max="12544" width="11.42578125" style="624"/>
    <col min="12545" max="12545" width="50.7109375" style="624" customWidth="1"/>
    <col min="12546" max="12546" width="18.7109375" style="624" customWidth="1"/>
    <col min="12547" max="12547" width="17.7109375" style="624" customWidth="1"/>
    <col min="12548" max="12551" width="15.7109375" style="624" customWidth="1"/>
    <col min="12552" max="12553" width="17.7109375" style="624" customWidth="1"/>
    <col min="12554" max="12554" width="50.42578125" style="624" customWidth="1"/>
    <col min="12555" max="12555" width="18.42578125" style="624" customWidth="1"/>
    <col min="12556" max="12556" width="17.85546875" style="624" customWidth="1"/>
    <col min="12557" max="12560" width="15.7109375" style="624" customWidth="1"/>
    <col min="12561" max="12562" width="17.7109375" style="624" customWidth="1"/>
    <col min="12563" max="12563" width="12" style="624" bestFit="1" customWidth="1"/>
    <col min="12564" max="12564" width="11.42578125" style="624" bestFit="1" customWidth="1"/>
    <col min="12565" max="12565" width="9.140625" style="624" bestFit="1" customWidth="1"/>
    <col min="12566" max="12566" width="12.42578125" style="624" bestFit="1" customWidth="1"/>
    <col min="12567" max="12800" width="11.42578125" style="624"/>
    <col min="12801" max="12801" width="50.7109375" style="624" customWidth="1"/>
    <col min="12802" max="12802" width="18.7109375" style="624" customWidth="1"/>
    <col min="12803" max="12803" width="17.7109375" style="624" customWidth="1"/>
    <col min="12804" max="12807" width="15.7109375" style="624" customWidth="1"/>
    <col min="12808" max="12809" width="17.7109375" style="624" customWidth="1"/>
    <col min="12810" max="12810" width="50.42578125" style="624" customWidth="1"/>
    <col min="12811" max="12811" width="18.42578125" style="624" customWidth="1"/>
    <col min="12812" max="12812" width="17.85546875" style="624" customWidth="1"/>
    <col min="12813" max="12816" width="15.7109375" style="624" customWidth="1"/>
    <col min="12817" max="12818" width="17.7109375" style="624" customWidth="1"/>
    <col min="12819" max="12819" width="12" style="624" bestFit="1" customWidth="1"/>
    <col min="12820" max="12820" width="11.42578125" style="624" bestFit="1" customWidth="1"/>
    <col min="12821" max="12821" width="9.140625" style="624" bestFit="1" customWidth="1"/>
    <col min="12822" max="12822" width="12.42578125" style="624" bestFit="1" customWidth="1"/>
    <col min="12823" max="13056" width="11.42578125" style="624"/>
    <col min="13057" max="13057" width="50.7109375" style="624" customWidth="1"/>
    <col min="13058" max="13058" width="18.7109375" style="624" customWidth="1"/>
    <col min="13059" max="13059" width="17.7109375" style="624" customWidth="1"/>
    <col min="13060" max="13063" width="15.7109375" style="624" customWidth="1"/>
    <col min="13064" max="13065" width="17.7109375" style="624" customWidth="1"/>
    <col min="13066" max="13066" width="50.42578125" style="624" customWidth="1"/>
    <col min="13067" max="13067" width="18.42578125" style="624" customWidth="1"/>
    <col min="13068" max="13068" width="17.85546875" style="624" customWidth="1"/>
    <col min="13069" max="13072" width="15.7109375" style="624" customWidth="1"/>
    <col min="13073" max="13074" width="17.7109375" style="624" customWidth="1"/>
    <col min="13075" max="13075" width="12" style="624" bestFit="1" customWidth="1"/>
    <col min="13076" max="13076" width="11.42578125" style="624" bestFit="1" customWidth="1"/>
    <col min="13077" max="13077" width="9.140625" style="624" bestFit="1" customWidth="1"/>
    <col min="13078" max="13078" width="12.42578125" style="624" bestFit="1" customWidth="1"/>
    <col min="13079" max="13312" width="11.42578125" style="624"/>
    <col min="13313" max="13313" width="50.7109375" style="624" customWidth="1"/>
    <col min="13314" max="13314" width="18.7109375" style="624" customWidth="1"/>
    <col min="13315" max="13315" width="17.7109375" style="624" customWidth="1"/>
    <col min="13316" max="13319" width="15.7109375" style="624" customWidth="1"/>
    <col min="13320" max="13321" width="17.7109375" style="624" customWidth="1"/>
    <col min="13322" max="13322" width="50.42578125" style="624" customWidth="1"/>
    <col min="13323" max="13323" width="18.42578125" style="624" customWidth="1"/>
    <col min="13324" max="13324" width="17.85546875" style="624" customWidth="1"/>
    <col min="13325" max="13328" width="15.7109375" style="624" customWidth="1"/>
    <col min="13329" max="13330" width="17.7109375" style="624" customWidth="1"/>
    <col min="13331" max="13331" width="12" style="624" bestFit="1" customWidth="1"/>
    <col min="13332" max="13332" width="11.42578125" style="624" bestFit="1" customWidth="1"/>
    <col min="13333" max="13333" width="9.140625" style="624" bestFit="1" customWidth="1"/>
    <col min="13334" max="13334" width="12.42578125" style="624" bestFit="1" customWidth="1"/>
    <col min="13335" max="13568" width="11.42578125" style="624"/>
    <col min="13569" max="13569" width="50.7109375" style="624" customWidth="1"/>
    <col min="13570" max="13570" width="18.7109375" style="624" customWidth="1"/>
    <col min="13571" max="13571" width="17.7109375" style="624" customWidth="1"/>
    <col min="13572" max="13575" width="15.7109375" style="624" customWidth="1"/>
    <col min="13576" max="13577" width="17.7109375" style="624" customWidth="1"/>
    <col min="13578" max="13578" width="50.42578125" style="624" customWidth="1"/>
    <col min="13579" max="13579" width="18.42578125" style="624" customWidth="1"/>
    <col min="13580" max="13580" width="17.85546875" style="624" customWidth="1"/>
    <col min="13581" max="13584" width="15.7109375" style="624" customWidth="1"/>
    <col min="13585" max="13586" width="17.7109375" style="624" customWidth="1"/>
    <col min="13587" max="13587" width="12" style="624" bestFit="1" customWidth="1"/>
    <col min="13588" max="13588" width="11.42578125" style="624" bestFit="1" customWidth="1"/>
    <col min="13589" max="13589" width="9.140625" style="624" bestFit="1" customWidth="1"/>
    <col min="13590" max="13590" width="12.42578125" style="624" bestFit="1" customWidth="1"/>
    <col min="13591" max="13824" width="11.42578125" style="624"/>
    <col min="13825" max="13825" width="50.7109375" style="624" customWidth="1"/>
    <col min="13826" max="13826" width="18.7109375" style="624" customWidth="1"/>
    <col min="13827" max="13827" width="17.7109375" style="624" customWidth="1"/>
    <col min="13828" max="13831" width="15.7109375" style="624" customWidth="1"/>
    <col min="13832" max="13833" width="17.7109375" style="624" customWidth="1"/>
    <col min="13834" max="13834" width="50.42578125" style="624" customWidth="1"/>
    <col min="13835" max="13835" width="18.42578125" style="624" customWidth="1"/>
    <col min="13836" max="13836" width="17.85546875" style="624" customWidth="1"/>
    <col min="13837" max="13840" width="15.7109375" style="624" customWidth="1"/>
    <col min="13841" max="13842" width="17.7109375" style="624" customWidth="1"/>
    <col min="13843" max="13843" width="12" style="624" bestFit="1" customWidth="1"/>
    <col min="13844" max="13844" width="11.42578125" style="624" bestFit="1" customWidth="1"/>
    <col min="13845" max="13845" width="9.140625" style="624" bestFit="1" customWidth="1"/>
    <col min="13846" max="13846" width="12.42578125" style="624" bestFit="1" customWidth="1"/>
    <col min="13847" max="14080" width="11.42578125" style="624"/>
    <col min="14081" max="14081" width="50.7109375" style="624" customWidth="1"/>
    <col min="14082" max="14082" width="18.7109375" style="624" customWidth="1"/>
    <col min="14083" max="14083" width="17.7109375" style="624" customWidth="1"/>
    <col min="14084" max="14087" width="15.7109375" style="624" customWidth="1"/>
    <col min="14088" max="14089" width="17.7109375" style="624" customWidth="1"/>
    <col min="14090" max="14090" width="50.42578125" style="624" customWidth="1"/>
    <col min="14091" max="14091" width="18.42578125" style="624" customWidth="1"/>
    <col min="14092" max="14092" width="17.85546875" style="624" customWidth="1"/>
    <col min="14093" max="14096" width="15.7109375" style="624" customWidth="1"/>
    <col min="14097" max="14098" width="17.7109375" style="624" customWidth="1"/>
    <col min="14099" max="14099" width="12" style="624" bestFit="1" customWidth="1"/>
    <col min="14100" max="14100" width="11.42578125" style="624" bestFit="1" customWidth="1"/>
    <col min="14101" max="14101" width="9.140625" style="624" bestFit="1" customWidth="1"/>
    <col min="14102" max="14102" width="12.42578125" style="624" bestFit="1" customWidth="1"/>
    <col min="14103" max="14336" width="11.42578125" style="624"/>
    <col min="14337" max="14337" width="50.7109375" style="624" customWidth="1"/>
    <col min="14338" max="14338" width="18.7109375" style="624" customWidth="1"/>
    <col min="14339" max="14339" width="17.7109375" style="624" customWidth="1"/>
    <col min="14340" max="14343" width="15.7109375" style="624" customWidth="1"/>
    <col min="14344" max="14345" width="17.7109375" style="624" customWidth="1"/>
    <col min="14346" max="14346" width="50.42578125" style="624" customWidth="1"/>
    <col min="14347" max="14347" width="18.42578125" style="624" customWidth="1"/>
    <col min="14348" max="14348" width="17.85546875" style="624" customWidth="1"/>
    <col min="14349" max="14352" width="15.7109375" style="624" customWidth="1"/>
    <col min="14353" max="14354" width="17.7109375" style="624" customWidth="1"/>
    <col min="14355" max="14355" width="12" style="624" bestFit="1" customWidth="1"/>
    <col min="14356" max="14356" width="11.42578125" style="624" bestFit="1" customWidth="1"/>
    <col min="14357" max="14357" width="9.140625" style="624" bestFit="1" customWidth="1"/>
    <col min="14358" max="14358" width="12.42578125" style="624" bestFit="1" customWidth="1"/>
    <col min="14359" max="14592" width="11.42578125" style="624"/>
    <col min="14593" max="14593" width="50.7109375" style="624" customWidth="1"/>
    <col min="14594" max="14594" width="18.7109375" style="624" customWidth="1"/>
    <col min="14595" max="14595" width="17.7109375" style="624" customWidth="1"/>
    <col min="14596" max="14599" width="15.7109375" style="624" customWidth="1"/>
    <col min="14600" max="14601" width="17.7109375" style="624" customWidth="1"/>
    <col min="14602" max="14602" width="50.42578125" style="624" customWidth="1"/>
    <col min="14603" max="14603" width="18.42578125" style="624" customWidth="1"/>
    <col min="14604" max="14604" width="17.85546875" style="624" customWidth="1"/>
    <col min="14605" max="14608" width="15.7109375" style="624" customWidth="1"/>
    <col min="14609" max="14610" width="17.7109375" style="624" customWidth="1"/>
    <col min="14611" max="14611" width="12" style="624" bestFit="1" customWidth="1"/>
    <col min="14612" max="14612" width="11.42578125" style="624" bestFit="1" customWidth="1"/>
    <col min="14613" max="14613" width="9.140625" style="624" bestFit="1" customWidth="1"/>
    <col min="14614" max="14614" width="12.42578125" style="624" bestFit="1" customWidth="1"/>
    <col min="14615" max="14848" width="11.42578125" style="624"/>
    <col min="14849" max="14849" width="50.7109375" style="624" customWidth="1"/>
    <col min="14850" max="14850" width="18.7109375" style="624" customWidth="1"/>
    <col min="14851" max="14851" width="17.7109375" style="624" customWidth="1"/>
    <col min="14852" max="14855" width="15.7109375" style="624" customWidth="1"/>
    <col min="14856" max="14857" width="17.7109375" style="624" customWidth="1"/>
    <col min="14858" max="14858" width="50.42578125" style="624" customWidth="1"/>
    <col min="14859" max="14859" width="18.42578125" style="624" customWidth="1"/>
    <col min="14860" max="14860" width="17.85546875" style="624" customWidth="1"/>
    <col min="14861" max="14864" width="15.7109375" style="624" customWidth="1"/>
    <col min="14865" max="14866" width="17.7109375" style="624" customWidth="1"/>
    <col min="14867" max="14867" width="12" style="624" bestFit="1" customWidth="1"/>
    <col min="14868" max="14868" width="11.42578125" style="624" bestFit="1" customWidth="1"/>
    <col min="14869" max="14869" width="9.140625" style="624" bestFit="1" customWidth="1"/>
    <col min="14870" max="14870" width="12.42578125" style="624" bestFit="1" customWidth="1"/>
    <col min="14871" max="15104" width="11.42578125" style="624"/>
    <col min="15105" max="15105" width="50.7109375" style="624" customWidth="1"/>
    <col min="15106" max="15106" width="18.7109375" style="624" customWidth="1"/>
    <col min="15107" max="15107" width="17.7109375" style="624" customWidth="1"/>
    <col min="15108" max="15111" width="15.7109375" style="624" customWidth="1"/>
    <col min="15112" max="15113" width="17.7109375" style="624" customWidth="1"/>
    <col min="15114" max="15114" width="50.42578125" style="624" customWidth="1"/>
    <col min="15115" max="15115" width="18.42578125" style="624" customWidth="1"/>
    <col min="15116" max="15116" width="17.85546875" style="624" customWidth="1"/>
    <col min="15117" max="15120" width="15.7109375" style="624" customWidth="1"/>
    <col min="15121" max="15122" width="17.7109375" style="624" customWidth="1"/>
    <col min="15123" max="15123" width="12" style="624" bestFit="1" customWidth="1"/>
    <col min="15124" max="15124" width="11.42578125" style="624" bestFit="1" customWidth="1"/>
    <col min="15125" max="15125" width="9.140625" style="624" bestFit="1" customWidth="1"/>
    <col min="15126" max="15126" width="12.42578125" style="624" bestFit="1" customWidth="1"/>
    <col min="15127" max="15360" width="11.42578125" style="624"/>
    <col min="15361" max="15361" width="50.7109375" style="624" customWidth="1"/>
    <col min="15362" max="15362" width="18.7109375" style="624" customWidth="1"/>
    <col min="15363" max="15363" width="17.7109375" style="624" customWidth="1"/>
    <col min="15364" max="15367" width="15.7109375" style="624" customWidth="1"/>
    <col min="15368" max="15369" width="17.7109375" style="624" customWidth="1"/>
    <col min="15370" max="15370" width="50.42578125" style="624" customWidth="1"/>
    <col min="15371" max="15371" width="18.42578125" style="624" customWidth="1"/>
    <col min="15372" max="15372" width="17.85546875" style="624" customWidth="1"/>
    <col min="15373" max="15376" width="15.7109375" style="624" customWidth="1"/>
    <col min="15377" max="15378" width="17.7109375" style="624" customWidth="1"/>
    <col min="15379" max="15379" width="12" style="624" bestFit="1" customWidth="1"/>
    <col min="15380" max="15380" width="11.42578125" style="624" bestFit="1" customWidth="1"/>
    <col min="15381" max="15381" width="9.140625" style="624" bestFit="1" customWidth="1"/>
    <col min="15382" max="15382" width="12.42578125" style="624" bestFit="1" customWidth="1"/>
    <col min="15383" max="15616" width="11.42578125" style="624"/>
    <col min="15617" max="15617" width="50.7109375" style="624" customWidth="1"/>
    <col min="15618" max="15618" width="18.7109375" style="624" customWidth="1"/>
    <col min="15619" max="15619" width="17.7109375" style="624" customWidth="1"/>
    <col min="15620" max="15623" width="15.7109375" style="624" customWidth="1"/>
    <col min="15624" max="15625" width="17.7109375" style="624" customWidth="1"/>
    <col min="15626" max="15626" width="50.42578125" style="624" customWidth="1"/>
    <col min="15627" max="15627" width="18.42578125" style="624" customWidth="1"/>
    <col min="15628" max="15628" width="17.85546875" style="624" customWidth="1"/>
    <col min="15629" max="15632" width="15.7109375" style="624" customWidth="1"/>
    <col min="15633" max="15634" width="17.7109375" style="624" customWidth="1"/>
    <col min="15635" max="15635" width="12" style="624" bestFit="1" customWidth="1"/>
    <col min="15636" max="15636" width="11.42578125" style="624" bestFit="1" customWidth="1"/>
    <col min="15637" max="15637" width="9.140625" style="624" bestFit="1" customWidth="1"/>
    <col min="15638" max="15638" width="12.42578125" style="624" bestFit="1" customWidth="1"/>
    <col min="15639" max="15872" width="11.42578125" style="624"/>
    <col min="15873" max="15873" width="50.7109375" style="624" customWidth="1"/>
    <col min="15874" max="15874" width="18.7109375" style="624" customWidth="1"/>
    <col min="15875" max="15875" width="17.7109375" style="624" customWidth="1"/>
    <col min="15876" max="15879" width="15.7109375" style="624" customWidth="1"/>
    <col min="15880" max="15881" width="17.7109375" style="624" customWidth="1"/>
    <col min="15882" max="15882" width="50.42578125" style="624" customWidth="1"/>
    <col min="15883" max="15883" width="18.42578125" style="624" customWidth="1"/>
    <col min="15884" max="15884" width="17.85546875" style="624" customWidth="1"/>
    <col min="15885" max="15888" width="15.7109375" style="624" customWidth="1"/>
    <col min="15889" max="15890" width="17.7109375" style="624" customWidth="1"/>
    <col min="15891" max="15891" width="12" style="624" bestFit="1" customWidth="1"/>
    <col min="15892" max="15892" width="11.42578125" style="624" bestFit="1" customWidth="1"/>
    <col min="15893" max="15893" width="9.140625" style="624" bestFit="1" customWidth="1"/>
    <col min="15894" max="15894" width="12.42578125" style="624" bestFit="1" customWidth="1"/>
    <col min="15895" max="16128" width="11.42578125" style="624"/>
    <col min="16129" max="16129" width="50.7109375" style="624" customWidth="1"/>
    <col min="16130" max="16130" width="18.7109375" style="624" customWidth="1"/>
    <col min="16131" max="16131" width="17.7109375" style="624" customWidth="1"/>
    <col min="16132" max="16135" width="15.7109375" style="624" customWidth="1"/>
    <col min="16136" max="16137" width="17.7109375" style="624" customWidth="1"/>
    <col min="16138" max="16138" width="50.42578125" style="624" customWidth="1"/>
    <col min="16139" max="16139" width="18.42578125" style="624" customWidth="1"/>
    <col min="16140" max="16140" width="17.85546875" style="624" customWidth="1"/>
    <col min="16141" max="16144" width="15.7109375" style="624" customWidth="1"/>
    <col min="16145" max="16146" width="17.7109375" style="624" customWidth="1"/>
    <col min="16147" max="16147" width="12" style="624" bestFit="1" customWidth="1"/>
    <col min="16148" max="16148" width="11.42578125" style="624" bestFit="1" customWidth="1"/>
    <col min="16149" max="16149" width="9.140625" style="624" bestFit="1" customWidth="1"/>
    <col min="16150" max="16150" width="12.42578125" style="624" bestFit="1" customWidth="1"/>
    <col min="16151" max="16384" width="11.42578125" style="624"/>
  </cols>
  <sheetData>
    <row r="1" spans="1:22" s="625" customFormat="1" ht="42" customHeight="1" thickBot="1">
      <c r="A1" s="560" t="s">
        <v>1624</v>
      </c>
      <c r="B1" s="561" t="s">
        <v>1398</v>
      </c>
      <c r="C1" s="561" t="s">
        <v>1399</v>
      </c>
      <c r="D1" s="562" t="s">
        <v>549</v>
      </c>
      <c r="E1" s="563" t="s">
        <v>550</v>
      </c>
      <c r="F1" s="563" t="s">
        <v>551</v>
      </c>
      <c r="G1" s="564" t="s">
        <v>552</v>
      </c>
      <c r="H1" s="565" t="s">
        <v>1400</v>
      </c>
      <c r="I1" s="566" t="s">
        <v>593</v>
      </c>
      <c r="J1" s="560" t="s">
        <v>1763</v>
      </c>
      <c r="K1" s="567" t="s">
        <v>1402</v>
      </c>
      <c r="L1" s="562" t="s">
        <v>599</v>
      </c>
      <c r="M1" s="563" t="s">
        <v>600</v>
      </c>
      <c r="N1" s="563" t="s">
        <v>601</v>
      </c>
      <c r="O1" s="563" t="s">
        <v>602</v>
      </c>
      <c r="P1" s="568" t="s">
        <v>603</v>
      </c>
      <c r="Q1" s="569" t="s">
        <v>1400</v>
      </c>
      <c r="R1" s="568" t="s">
        <v>593</v>
      </c>
      <c r="S1" s="371"/>
      <c r="T1" s="372"/>
      <c r="U1" s="371"/>
      <c r="V1" s="371"/>
    </row>
    <row r="2" spans="1:22" ht="42" customHeight="1" thickBot="1">
      <c r="A2" s="373" t="s">
        <v>2711</v>
      </c>
      <c r="B2" s="374">
        <v>1.2927083333333334E-3</v>
      </c>
      <c r="C2" s="374" t="s">
        <v>2444</v>
      </c>
      <c r="D2" s="376" t="s">
        <v>2757</v>
      </c>
      <c r="E2" s="378" t="s">
        <v>1852</v>
      </c>
      <c r="F2" s="378" t="s">
        <v>2757</v>
      </c>
      <c r="G2" s="477" t="s">
        <v>2758</v>
      </c>
      <c r="H2" s="380">
        <v>1.2976851851851849E-3</v>
      </c>
      <c r="I2" s="491">
        <v>1.2999999999999999E-3</v>
      </c>
      <c r="J2" s="382"/>
      <c r="K2" s="383"/>
      <c r="L2" s="384"/>
      <c r="M2" s="385"/>
      <c r="N2" s="385"/>
      <c r="O2" s="385"/>
      <c r="P2" s="386"/>
      <c r="Q2" s="387"/>
      <c r="R2" s="414"/>
      <c r="S2" s="389"/>
      <c r="T2" s="372"/>
      <c r="U2" s="389"/>
      <c r="V2" s="389"/>
    </row>
    <row r="3" spans="1:22" ht="42" customHeight="1" thickBot="1">
      <c r="A3" s="390" t="s">
        <v>2759</v>
      </c>
      <c r="B3" s="391"/>
      <c r="C3" s="391"/>
      <c r="D3" s="403"/>
      <c r="E3" s="404"/>
      <c r="F3" s="404"/>
      <c r="G3" s="405"/>
      <c r="H3" s="380"/>
      <c r="I3" s="406"/>
      <c r="J3" s="396"/>
      <c r="K3" s="397"/>
      <c r="L3" s="398"/>
      <c r="M3" s="399"/>
      <c r="N3" s="399"/>
      <c r="O3" s="399"/>
      <c r="P3" s="400"/>
      <c r="Q3" s="401"/>
      <c r="R3" s="402"/>
      <c r="S3" s="389"/>
      <c r="T3" s="372"/>
      <c r="U3" s="389"/>
      <c r="V3" s="389"/>
    </row>
    <row r="4" spans="1:22" ht="42" customHeight="1" thickBot="1">
      <c r="A4" s="390"/>
      <c r="B4" s="391"/>
      <c r="C4" s="391"/>
      <c r="D4" s="403"/>
      <c r="E4" s="404"/>
      <c r="F4" s="404"/>
      <c r="G4" s="405"/>
      <c r="H4" s="380"/>
      <c r="I4" s="406"/>
      <c r="J4" s="382"/>
      <c r="K4" s="407"/>
      <c r="L4" s="384"/>
      <c r="M4" s="385"/>
      <c r="N4" s="385"/>
      <c r="O4" s="385"/>
      <c r="P4" s="386"/>
      <c r="Q4" s="380"/>
      <c r="R4" s="406"/>
      <c r="S4" s="389"/>
      <c r="T4" s="372"/>
      <c r="U4" s="389"/>
      <c r="V4" s="389"/>
    </row>
    <row r="5" spans="1:22" ht="42" customHeight="1" thickBot="1">
      <c r="A5" s="408"/>
      <c r="B5" s="409"/>
      <c r="C5" s="409"/>
      <c r="D5" s="411"/>
      <c r="E5" s="412"/>
      <c r="F5" s="412"/>
      <c r="G5" s="413"/>
      <c r="H5" s="387"/>
      <c r="I5" s="414"/>
      <c r="J5" s="396"/>
      <c r="K5" s="415"/>
      <c r="L5" s="398"/>
      <c r="M5" s="399"/>
      <c r="N5" s="399"/>
      <c r="O5" s="399"/>
      <c r="P5" s="400"/>
      <c r="Q5" s="401"/>
      <c r="R5" s="402"/>
      <c r="S5" s="389"/>
      <c r="T5" s="372"/>
      <c r="U5" s="389"/>
      <c r="V5" s="389"/>
    </row>
    <row r="6" spans="1:22" ht="42" customHeight="1" thickBot="1">
      <c r="A6" s="416"/>
      <c r="B6" s="417"/>
      <c r="C6" s="444"/>
      <c r="D6" s="419"/>
      <c r="E6" s="419"/>
      <c r="F6" s="419"/>
      <c r="G6" s="419"/>
      <c r="H6" s="401"/>
      <c r="I6" s="402"/>
      <c r="J6" s="420"/>
      <c r="K6" s="421"/>
      <c r="L6" s="384"/>
      <c r="M6" s="385"/>
      <c r="N6" s="385"/>
      <c r="O6" s="385"/>
      <c r="P6" s="386"/>
      <c r="Q6" s="380"/>
      <c r="R6" s="406"/>
      <c r="S6" s="389"/>
      <c r="T6" s="372"/>
      <c r="U6" s="389"/>
      <c r="V6" s="389"/>
    </row>
    <row r="7" spans="1:22" ht="42" customHeight="1" thickBot="1">
      <c r="A7" s="560" t="s">
        <v>1785</v>
      </c>
      <c r="B7" s="570" t="s">
        <v>1402</v>
      </c>
      <c r="C7" s="571" t="s">
        <v>1399</v>
      </c>
      <c r="D7" s="562" t="s">
        <v>589</v>
      </c>
      <c r="E7" s="563" t="s">
        <v>590</v>
      </c>
      <c r="F7" s="563" t="s">
        <v>591</v>
      </c>
      <c r="G7" s="568" t="s">
        <v>592</v>
      </c>
      <c r="H7" s="562" t="s">
        <v>1400</v>
      </c>
      <c r="I7" s="568" t="s">
        <v>593</v>
      </c>
      <c r="J7" s="396"/>
      <c r="K7" s="415"/>
      <c r="L7" s="398"/>
      <c r="M7" s="399"/>
      <c r="N7" s="399"/>
      <c r="O7" s="399"/>
      <c r="P7" s="400"/>
      <c r="Q7" s="401"/>
      <c r="R7" s="402"/>
      <c r="S7" s="389"/>
      <c r="T7" s="372"/>
      <c r="U7" s="389"/>
      <c r="V7" s="389"/>
    </row>
    <row r="8" spans="1:22" ht="42" customHeight="1" thickBot="1">
      <c r="A8" s="390"/>
      <c r="B8" s="374"/>
      <c r="C8" s="374"/>
      <c r="D8" s="403"/>
      <c r="E8" s="404"/>
      <c r="F8" s="404"/>
      <c r="G8" s="424"/>
      <c r="H8" s="380"/>
      <c r="I8" s="406"/>
      <c r="J8" s="420"/>
      <c r="K8" s="421"/>
      <c r="L8" s="425"/>
      <c r="M8" s="426"/>
      <c r="N8" s="426"/>
      <c r="O8" s="426"/>
      <c r="P8" s="427"/>
      <c r="Q8" s="380"/>
      <c r="R8" s="406"/>
      <c r="S8" s="389"/>
      <c r="T8" s="372"/>
      <c r="U8" s="389"/>
      <c r="V8" s="389"/>
    </row>
    <row r="9" spans="1:22" ht="42" customHeight="1" thickBot="1">
      <c r="A9" s="390"/>
      <c r="B9" s="391"/>
      <c r="C9" s="391"/>
      <c r="D9" s="403"/>
      <c r="E9" s="404"/>
      <c r="F9" s="404"/>
      <c r="G9" s="424"/>
      <c r="H9" s="380"/>
      <c r="I9" s="406"/>
      <c r="J9" s="396"/>
      <c r="K9" s="415"/>
      <c r="L9" s="398"/>
      <c r="M9" s="399"/>
      <c r="N9" s="399"/>
      <c r="O9" s="399"/>
      <c r="P9" s="400"/>
      <c r="Q9" s="401"/>
      <c r="R9" s="402"/>
      <c r="S9" s="389"/>
      <c r="T9" s="372"/>
      <c r="U9" s="389"/>
      <c r="V9" s="389"/>
    </row>
    <row r="10" spans="1:22" ht="42" customHeight="1" thickBot="1">
      <c r="A10" s="390"/>
      <c r="B10" s="391"/>
      <c r="C10" s="391"/>
      <c r="D10" s="403"/>
      <c r="E10" s="404"/>
      <c r="F10" s="404"/>
      <c r="G10" s="424"/>
      <c r="H10" s="380"/>
      <c r="I10" s="406"/>
      <c r="J10" s="416"/>
      <c r="K10" s="417"/>
      <c r="L10" s="419"/>
      <c r="M10" s="419"/>
      <c r="N10" s="419"/>
      <c r="O10" s="419"/>
      <c r="P10" s="419"/>
      <c r="Q10" s="429"/>
      <c r="R10" s="430"/>
      <c r="S10" s="389"/>
      <c r="T10" s="372"/>
      <c r="U10" s="389"/>
      <c r="V10" s="389"/>
    </row>
    <row r="11" spans="1:22" ht="42" customHeight="1" thickBot="1">
      <c r="A11" s="408"/>
      <c r="B11" s="409"/>
      <c r="C11" s="409"/>
      <c r="D11" s="411"/>
      <c r="E11" s="412"/>
      <c r="F11" s="412"/>
      <c r="G11" s="431"/>
      <c r="H11" s="387"/>
      <c r="I11" s="414"/>
      <c r="J11" s="572" t="s">
        <v>1658</v>
      </c>
      <c r="K11" s="571" t="s">
        <v>1398</v>
      </c>
      <c r="L11" s="573" t="s">
        <v>1399</v>
      </c>
      <c r="M11" s="562" t="s">
        <v>589</v>
      </c>
      <c r="N11" s="563" t="s">
        <v>590</v>
      </c>
      <c r="O11" s="563" t="s">
        <v>591</v>
      </c>
      <c r="P11" s="568" t="s">
        <v>592</v>
      </c>
      <c r="Q11" s="562" t="s">
        <v>1400</v>
      </c>
      <c r="R11" s="568" t="s">
        <v>593</v>
      </c>
      <c r="S11" s="435"/>
      <c r="T11" s="372"/>
      <c r="U11" s="435"/>
      <c r="V11" s="435"/>
    </row>
    <row r="12" spans="1:22" ht="42" customHeight="1" thickBot="1">
      <c r="A12" s="416"/>
      <c r="B12" s="417"/>
      <c r="C12" s="417"/>
      <c r="D12" s="419"/>
      <c r="E12" s="419"/>
      <c r="F12" s="419"/>
      <c r="G12" s="419"/>
      <c r="H12" s="401"/>
      <c r="I12" s="402"/>
      <c r="J12" s="437"/>
      <c r="K12" s="374"/>
      <c r="L12" s="374"/>
      <c r="M12" s="376"/>
      <c r="N12" s="378"/>
      <c r="O12" s="378"/>
      <c r="P12" s="484"/>
      <c r="Q12" s="439"/>
      <c r="R12" s="479"/>
      <c r="S12" s="441"/>
      <c r="T12" s="372"/>
      <c r="U12" s="389"/>
      <c r="V12" s="389"/>
    </row>
    <row r="13" spans="1:22" ht="42" customHeight="1" thickBot="1">
      <c r="A13" s="432" t="s">
        <v>1795</v>
      </c>
      <c r="B13" s="433" t="s">
        <v>1402</v>
      </c>
      <c r="C13" s="434" t="s">
        <v>1399</v>
      </c>
      <c r="D13" s="363" t="s">
        <v>551</v>
      </c>
      <c r="E13" s="364" t="s">
        <v>549</v>
      </c>
      <c r="F13" s="364" t="s">
        <v>550</v>
      </c>
      <c r="G13" s="369" t="s">
        <v>552</v>
      </c>
      <c r="H13" s="363" t="s">
        <v>1400</v>
      </c>
      <c r="I13" s="369" t="s">
        <v>593</v>
      </c>
      <c r="J13" s="390"/>
      <c r="K13" s="391"/>
      <c r="L13" s="391"/>
      <c r="M13" s="403"/>
      <c r="N13" s="404"/>
      <c r="O13" s="404"/>
      <c r="P13" s="424"/>
      <c r="Q13" s="380"/>
      <c r="R13" s="406"/>
      <c r="S13" s="441"/>
      <c r="T13" s="372"/>
      <c r="U13" s="389"/>
      <c r="V13" s="389"/>
    </row>
    <row r="14" spans="1:22" ht="42" customHeight="1" thickBot="1">
      <c r="A14" s="390" t="s">
        <v>1392</v>
      </c>
      <c r="B14" s="374">
        <v>1.4907407407407406E-3</v>
      </c>
      <c r="C14" s="374" t="s">
        <v>2007</v>
      </c>
      <c r="D14" s="403" t="s">
        <v>2760</v>
      </c>
      <c r="E14" s="404" t="s">
        <v>1458</v>
      </c>
      <c r="F14" s="404" t="s">
        <v>1505</v>
      </c>
      <c r="G14" s="424" t="s">
        <v>1857</v>
      </c>
      <c r="H14" s="380">
        <v>1.5125E-3</v>
      </c>
      <c r="I14" s="501">
        <v>1.5125E-3</v>
      </c>
      <c r="J14" s="390"/>
      <c r="K14" s="391"/>
      <c r="L14" s="391"/>
      <c r="M14" s="403"/>
      <c r="N14" s="404"/>
      <c r="O14" s="404"/>
      <c r="P14" s="424"/>
      <c r="Q14" s="380"/>
      <c r="R14" s="406"/>
      <c r="S14" s="441"/>
      <c r="T14" s="372"/>
      <c r="U14" s="389"/>
      <c r="V14" s="389"/>
    </row>
    <row r="15" spans="1:22" ht="42" customHeight="1" thickBot="1">
      <c r="A15" s="390"/>
      <c r="B15" s="391"/>
      <c r="C15" s="391"/>
      <c r="D15" s="403"/>
      <c r="E15" s="404"/>
      <c r="F15" s="404"/>
      <c r="G15" s="424"/>
      <c r="H15" s="380"/>
      <c r="I15" s="406"/>
      <c r="J15" s="408"/>
      <c r="K15" s="409"/>
      <c r="L15" s="409"/>
      <c r="M15" s="411"/>
      <c r="N15" s="412"/>
      <c r="O15" s="412"/>
      <c r="P15" s="431"/>
      <c r="Q15" s="387"/>
      <c r="R15" s="414"/>
      <c r="S15" s="441"/>
      <c r="T15" s="372"/>
      <c r="U15" s="389"/>
      <c r="V15" s="389"/>
    </row>
    <row r="16" spans="1:22" ht="42" customHeight="1" thickBot="1">
      <c r="A16" s="390"/>
      <c r="B16" s="391"/>
      <c r="C16" s="391"/>
      <c r="D16" s="403"/>
      <c r="E16" s="404"/>
      <c r="F16" s="404"/>
      <c r="G16" s="424"/>
      <c r="H16" s="380"/>
      <c r="I16" s="406"/>
      <c r="J16" s="416"/>
      <c r="K16" s="417"/>
      <c r="L16" s="444"/>
      <c r="M16" s="419"/>
      <c r="N16" s="419"/>
      <c r="O16" s="419"/>
      <c r="P16" s="419"/>
      <c r="Q16" s="401"/>
      <c r="R16" s="402"/>
      <c r="S16" s="435"/>
      <c r="T16" s="372"/>
      <c r="U16" s="435"/>
      <c r="V16" s="435"/>
    </row>
    <row r="17" spans="1:22" ht="42" customHeight="1" thickBot="1">
      <c r="A17" s="408"/>
      <c r="B17" s="409"/>
      <c r="C17" s="409"/>
      <c r="D17" s="411"/>
      <c r="E17" s="412"/>
      <c r="F17" s="412"/>
      <c r="G17" s="431"/>
      <c r="H17" s="387"/>
      <c r="I17" s="414"/>
      <c r="J17" s="574" t="s">
        <v>1808</v>
      </c>
      <c r="K17" s="571" t="s">
        <v>1402</v>
      </c>
      <c r="L17" s="571" t="s">
        <v>1399</v>
      </c>
      <c r="M17" s="447"/>
      <c r="N17" s="419"/>
      <c r="O17" s="562" t="s">
        <v>589</v>
      </c>
      <c r="P17" s="568" t="s">
        <v>590</v>
      </c>
      <c r="Q17" s="569" t="s">
        <v>1400</v>
      </c>
      <c r="R17" s="568" t="s">
        <v>593</v>
      </c>
      <c r="S17" s="441"/>
      <c r="T17" s="372"/>
      <c r="U17" s="389"/>
      <c r="V17" s="389"/>
    </row>
    <row r="18" spans="1:22" ht="42" customHeight="1" thickBot="1">
      <c r="A18" s="448"/>
      <c r="B18" s="444"/>
      <c r="C18" s="417"/>
      <c r="D18" s="419"/>
      <c r="E18" s="419"/>
      <c r="F18" s="419"/>
      <c r="G18" s="419"/>
      <c r="H18" s="401"/>
      <c r="I18" s="402"/>
      <c r="J18" s="449" t="s">
        <v>1392</v>
      </c>
      <c r="K18" s="374" t="s">
        <v>2152</v>
      </c>
      <c r="L18" s="374" t="s">
        <v>2111</v>
      </c>
      <c r="M18" s="419"/>
      <c r="N18" s="419"/>
      <c r="O18" s="403" t="s">
        <v>2278</v>
      </c>
      <c r="P18" s="424" t="s">
        <v>1787</v>
      </c>
      <c r="Q18" s="450" t="s">
        <v>2761</v>
      </c>
      <c r="R18" s="501" t="s">
        <v>2761</v>
      </c>
      <c r="S18" s="389"/>
      <c r="T18" s="372"/>
      <c r="U18" s="389"/>
      <c r="V18" s="389"/>
    </row>
    <row r="19" spans="1:22" ht="42" customHeight="1" thickBot="1">
      <c r="A19" s="560" t="s">
        <v>1813</v>
      </c>
      <c r="B19" s="570" t="s">
        <v>1402</v>
      </c>
      <c r="C19" s="571" t="s">
        <v>1399</v>
      </c>
      <c r="D19" s="419"/>
      <c r="E19" s="419"/>
      <c r="F19" s="419"/>
      <c r="G19" s="447"/>
      <c r="H19" s="562" t="s">
        <v>1400</v>
      </c>
      <c r="I19" s="568" t="s">
        <v>593</v>
      </c>
      <c r="J19" s="449"/>
      <c r="K19" s="391"/>
      <c r="L19" s="391"/>
      <c r="M19" s="419"/>
      <c r="N19" s="419"/>
      <c r="O19" s="403"/>
      <c r="P19" s="424"/>
      <c r="Q19" s="450"/>
      <c r="R19" s="406"/>
      <c r="S19" s="389"/>
      <c r="T19" s="372"/>
      <c r="U19" s="389"/>
      <c r="V19" s="389"/>
    </row>
    <row r="20" spans="1:22" ht="42" customHeight="1" thickBot="1">
      <c r="A20" s="449"/>
      <c r="B20" s="374"/>
      <c r="C20" s="374"/>
      <c r="D20" s="419"/>
      <c r="E20" s="419"/>
      <c r="F20" s="419"/>
      <c r="G20" s="401"/>
      <c r="H20" s="380"/>
      <c r="I20" s="406"/>
      <c r="J20" s="449"/>
      <c r="K20" s="391"/>
      <c r="L20" s="391"/>
      <c r="M20" s="419"/>
      <c r="N20" s="419"/>
      <c r="O20" s="403"/>
      <c r="P20" s="424"/>
      <c r="Q20" s="450"/>
      <c r="R20" s="406"/>
      <c r="S20" s="389"/>
      <c r="T20" s="389"/>
      <c r="U20" s="389"/>
      <c r="V20" s="389"/>
    </row>
    <row r="21" spans="1:22" ht="42" customHeight="1" thickBot="1">
      <c r="A21" s="449"/>
      <c r="B21" s="391"/>
      <c r="C21" s="391"/>
      <c r="D21" s="419"/>
      <c r="E21" s="419"/>
      <c r="F21" s="419"/>
      <c r="G21" s="401"/>
      <c r="H21" s="380"/>
      <c r="I21" s="406"/>
      <c r="J21" s="451"/>
      <c r="K21" s="409"/>
      <c r="L21" s="409"/>
      <c r="M21" s="419"/>
      <c r="N21" s="419"/>
      <c r="O21" s="411"/>
      <c r="P21" s="431"/>
      <c r="Q21" s="452"/>
      <c r="R21" s="414"/>
      <c r="S21" s="435"/>
      <c r="T21" s="435"/>
      <c r="U21" s="435"/>
      <c r="V21" s="435"/>
    </row>
    <row r="22" spans="1:22" ht="42" customHeight="1" thickBot="1">
      <c r="A22" s="449"/>
      <c r="B22" s="391"/>
      <c r="C22" s="391"/>
      <c r="D22" s="419"/>
      <c r="E22" s="419"/>
      <c r="F22" s="419"/>
      <c r="G22" s="401"/>
      <c r="H22" s="380"/>
      <c r="I22" s="406"/>
      <c r="J22" s="416"/>
      <c r="K22" s="417"/>
      <c r="L22" s="444"/>
      <c r="M22" s="419"/>
      <c r="N22" s="419"/>
      <c r="O22" s="419"/>
      <c r="P22" s="419"/>
      <c r="Q22" s="401"/>
      <c r="R22" s="402"/>
      <c r="S22" s="389"/>
      <c r="T22" s="389"/>
      <c r="U22" s="389"/>
      <c r="V22" s="389"/>
    </row>
    <row r="23" spans="1:22" ht="42" customHeight="1" thickBot="1">
      <c r="A23" s="451"/>
      <c r="B23" s="453"/>
      <c r="C23" s="409"/>
      <c r="D23" s="419"/>
      <c r="E23" s="419"/>
      <c r="F23" s="419"/>
      <c r="G23" s="401"/>
      <c r="H23" s="387"/>
      <c r="I23" s="414"/>
      <c r="J23" s="572" t="s">
        <v>1822</v>
      </c>
      <c r="K23" s="577" t="s">
        <v>1402</v>
      </c>
      <c r="L23" s="577" t="s">
        <v>1399</v>
      </c>
      <c r="M23" s="447"/>
      <c r="N23" s="419"/>
      <c r="O23" s="562" t="s">
        <v>589</v>
      </c>
      <c r="P23" s="568" t="s">
        <v>590</v>
      </c>
      <c r="Q23" s="569" t="s">
        <v>1400</v>
      </c>
      <c r="R23" s="568" t="s">
        <v>593</v>
      </c>
      <c r="S23" s="389"/>
      <c r="T23" s="389"/>
      <c r="U23" s="389"/>
      <c r="V23" s="389"/>
    </row>
    <row r="24" spans="1:22" ht="42" customHeight="1" thickBot="1">
      <c r="A24" s="448"/>
      <c r="B24" s="444"/>
      <c r="C24" s="444"/>
      <c r="D24" s="419"/>
      <c r="E24" s="419"/>
      <c r="F24" s="419"/>
      <c r="G24" s="401"/>
      <c r="H24" s="401"/>
      <c r="I24" s="402"/>
      <c r="J24" s="390" t="s">
        <v>1341</v>
      </c>
      <c r="K24" s="374">
        <v>7.8692129629629631E-4</v>
      </c>
      <c r="L24" s="374" t="s">
        <v>2762</v>
      </c>
      <c r="M24" s="419"/>
      <c r="N24" s="419"/>
      <c r="O24" s="403"/>
      <c r="P24" s="424"/>
      <c r="Q24" s="450"/>
      <c r="R24" s="406"/>
      <c r="S24" s="389"/>
      <c r="T24" s="389"/>
      <c r="U24" s="389"/>
      <c r="V24" s="389"/>
    </row>
    <row r="25" spans="1:22" ht="42" customHeight="1" thickBot="1">
      <c r="A25" s="560" t="s">
        <v>1825</v>
      </c>
      <c r="B25" s="570" t="s">
        <v>1402</v>
      </c>
      <c r="C25" s="571" t="s">
        <v>1399</v>
      </c>
      <c r="D25" s="447"/>
      <c r="E25" s="447"/>
      <c r="F25" s="562" t="s">
        <v>589</v>
      </c>
      <c r="G25" s="568" t="s">
        <v>590</v>
      </c>
      <c r="H25" s="569" t="s">
        <v>1400</v>
      </c>
      <c r="I25" s="568" t="s">
        <v>593</v>
      </c>
      <c r="J25" s="390"/>
      <c r="K25" s="391"/>
      <c r="L25" s="391"/>
      <c r="M25" s="419"/>
      <c r="N25" s="419"/>
      <c r="O25" s="403"/>
      <c r="P25" s="424"/>
      <c r="Q25" s="450"/>
      <c r="R25" s="406"/>
      <c r="S25" s="389"/>
      <c r="T25" s="389"/>
      <c r="U25" s="389"/>
      <c r="V25" s="389"/>
    </row>
    <row r="26" spans="1:22" ht="42" customHeight="1" thickBot="1">
      <c r="A26" s="449"/>
      <c r="B26" s="374"/>
      <c r="C26" s="374"/>
      <c r="D26" s="419"/>
      <c r="E26" s="419"/>
      <c r="F26" s="403"/>
      <c r="G26" s="424"/>
      <c r="H26" s="450"/>
      <c r="I26" s="406"/>
      <c r="J26" s="390"/>
      <c r="K26" s="391"/>
      <c r="L26" s="391"/>
      <c r="M26" s="419"/>
      <c r="N26" s="419"/>
      <c r="O26" s="403"/>
      <c r="P26" s="424"/>
      <c r="Q26" s="450"/>
      <c r="R26" s="406"/>
      <c r="S26" s="435"/>
      <c r="T26" s="435"/>
      <c r="U26" s="435"/>
      <c r="V26" s="435"/>
    </row>
    <row r="27" spans="1:22" ht="42" customHeight="1" thickBot="1">
      <c r="A27" s="449"/>
      <c r="B27" s="391"/>
      <c r="C27" s="391"/>
      <c r="D27" s="419"/>
      <c r="E27" s="419"/>
      <c r="F27" s="403"/>
      <c r="G27" s="424"/>
      <c r="H27" s="450"/>
      <c r="I27" s="406"/>
      <c r="J27" s="408"/>
      <c r="K27" s="456"/>
      <c r="L27" s="409"/>
      <c r="M27" s="419"/>
      <c r="N27" s="419"/>
      <c r="O27" s="411"/>
      <c r="P27" s="431"/>
      <c r="Q27" s="452"/>
      <c r="R27" s="414"/>
      <c r="S27" s="389"/>
      <c r="T27" s="389"/>
      <c r="U27" s="389"/>
      <c r="V27" s="389"/>
    </row>
    <row r="28" spans="1:22" ht="42" customHeight="1" thickBot="1">
      <c r="A28" s="449"/>
      <c r="B28" s="391"/>
      <c r="C28" s="391"/>
      <c r="D28" s="419"/>
      <c r="E28" s="419"/>
      <c r="F28" s="403"/>
      <c r="G28" s="424"/>
      <c r="H28" s="450"/>
      <c r="I28" s="406"/>
      <c r="J28" s="416"/>
      <c r="K28" s="417"/>
      <c r="L28" s="444"/>
      <c r="M28" s="419"/>
      <c r="N28" s="419"/>
      <c r="O28" s="419"/>
      <c r="P28" s="419"/>
      <c r="Q28" s="401"/>
      <c r="R28" s="402"/>
      <c r="S28" s="389"/>
      <c r="T28" s="389"/>
      <c r="U28" s="389"/>
      <c r="V28" s="389"/>
    </row>
    <row r="29" spans="1:22" ht="42" customHeight="1" thickBot="1">
      <c r="A29" s="451"/>
      <c r="B29" s="453"/>
      <c r="C29" s="409"/>
      <c r="D29" s="419"/>
      <c r="E29" s="419"/>
      <c r="F29" s="411"/>
      <c r="G29" s="431"/>
      <c r="H29" s="452"/>
      <c r="I29" s="414"/>
      <c r="J29" s="572" t="s">
        <v>1839</v>
      </c>
      <c r="K29" s="571" t="s">
        <v>1398</v>
      </c>
      <c r="L29" s="573" t="s">
        <v>1399</v>
      </c>
      <c r="M29" s="562" t="s">
        <v>599</v>
      </c>
      <c r="N29" s="563" t="s">
        <v>600</v>
      </c>
      <c r="O29" s="563" t="s">
        <v>601</v>
      </c>
      <c r="P29" s="564" t="s">
        <v>602</v>
      </c>
      <c r="Q29" s="565" t="s">
        <v>1400</v>
      </c>
      <c r="R29" s="566" t="s">
        <v>593</v>
      </c>
      <c r="S29" s="389"/>
      <c r="T29" s="389"/>
      <c r="U29" s="389"/>
      <c r="V29" s="389"/>
    </row>
    <row r="30" spans="1:22" ht="42" customHeight="1" thickBot="1">
      <c r="A30" s="448"/>
      <c r="B30" s="444"/>
      <c r="C30" s="444"/>
      <c r="D30" s="419"/>
      <c r="E30" s="419"/>
      <c r="F30" s="419"/>
      <c r="G30" s="419"/>
      <c r="H30" s="401"/>
      <c r="I30" s="402"/>
      <c r="J30" s="437"/>
      <c r="K30" s="374"/>
      <c r="L30" s="374"/>
      <c r="M30" s="376"/>
      <c r="N30" s="378"/>
      <c r="O30" s="378"/>
      <c r="P30" s="477"/>
      <c r="Q30" s="380"/>
      <c r="R30" s="406"/>
      <c r="S30" s="389"/>
      <c r="T30" s="389"/>
      <c r="U30" s="389"/>
      <c r="V30" s="389"/>
    </row>
    <row r="31" spans="1:22" ht="42" customHeight="1" thickBot="1">
      <c r="A31" s="560" t="s">
        <v>1845</v>
      </c>
      <c r="B31" s="570" t="s">
        <v>1402</v>
      </c>
      <c r="C31" s="571" t="s">
        <v>1399</v>
      </c>
      <c r="D31" s="447"/>
      <c r="E31" s="447"/>
      <c r="F31" s="562" t="s">
        <v>589</v>
      </c>
      <c r="G31" s="568" t="s">
        <v>590</v>
      </c>
      <c r="H31" s="575" t="s">
        <v>1400</v>
      </c>
      <c r="I31" s="576" t="s">
        <v>593</v>
      </c>
      <c r="J31" s="390"/>
      <c r="K31" s="391"/>
      <c r="L31" s="391"/>
      <c r="M31" s="403"/>
      <c r="N31" s="404"/>
      <c r="O31" s="404"/>
      <c r="P31" s="405"/>
      <c r="Q31" s="387"/>
      <c r="R31" s="414"/>
      <c r="S31" s="389"/>
      <c r="T31" s="389"/>
      <c r="U31" s="389"/>
      <c r="V31" s="389"/>
    </row>
    <row r="32" spans="1:22" ht="42" customHeight="1" thickBot="1">
      <c r="A32" s="449"/>
      <c r="B32" s="374"/>
      <c r="C32" s="374"/>
      <c r="D32" s="419"/>
      <c r="E32" s="419"/>
      <c r="F32" s="403"/>
      <c r="G32" s="424"/>
      <c r="H32" s="459"/>
      <c r="I32" s="460"/>
      <c r="J32" s="390"/>
      <c r="K32" s="391"/>
      <c r="L32" s="391"/>
      <c r="M32" s="403"/>
      <c r="N32" s="404"/>
      <c r="O32" s="404"/>
      <c r="P32" s="405"/>
      <c r="Q32" s="387"/>
      <c r="R32" s="414"/>
      <c r="S32" s="389"/>
      <c r="T32" s="389"/>
      <c r="U32" s="389"/>
      <c r="V32" s="389"/>
    </row>
    <row r="33" spans="1:18" ht="42" customHeight="1" thickBot="1">
      <c r="A33" s="449"/>
      <c r="B33" s="391"/>
      <c r="C33" s="391"/>
      <c r="D33" s="419"/>
      <c r="E33" s="419"/>
      <c r="F33" s="403"/>
      <c r="G33" s="424"/>
      <c r="H33" s="459"/>
      <c r="I33" s="460"/>
      <c r="J33" s="408"/>
      <c r="K33" s="409"/>
      <c r="L33" s="409"/>
      <c r="M33" s="411"/>
      <c r="N33" s="412"/>
      <c r="O33" s="412"/>
      <c r="P33" s="413"/>
      <c r="Q33" s="387"/>
      <c r="R33" s="414"/>
    </row>
    <row r="34" spans="1:18" ht="42" customHeight="1" thickBot="1">
      <c r="A34" s="449"/>
      <c r="B34" s="391"/>
      <c r="C34" s="391"/>
      <c r="D34" s="419"/>
      <c r="E34" s="419"/>
      <c r="F34" s="403"/>
      <c r="G34" s="424"/>
      <c r="H34" s="459"/>
      <c r="I34" s="460"/>
      <c r="J34" s="416"/>
      <c r="K34" s="417"/>
      <c r="L34" s="444"/>
      <c r="M34" s="401"/>
      <c r="N34" s="401"/>
      <c r="O34" s="401"/>
      <c r="P34" s="401"/>
      <c r="Q34" s="401"/>
      <c r="R34" s="402"/>
    </row>
    <row r="35" spans="1:18" ht="42" customHeight="1" thickBot="1">
      <c r="A35" s="449"/>
      <c r="B35" s="453"/>
      <c r="C35" s="409"/>
      <c r="D35" s="419"/>
      <c r="E35" s="419"/>
      <c r="F35" s="411"/>
      <c r="G35" s="431"/>
      <c r="H35" s="462"/>
      <c r="I35" s="483"/>
      <c r="J35" s="416"/>
      <c r="K35" s="417"/>
      <c r="L35" s="444"/>
      <c r="M35" s="401"/>
      <c r="N35" s="401"/>
      <c r="O35" s="401"/>
      <c r="P35" s="401"/>
      <c r="Q35" s="401"/>
      <c r="R35" s="402"/>
    </row>
    <row r="36" spans="1:18" ht="42" customHeight="1" thickBot="1">
      <c r="A36" s="451"/>
      <c r="B36" s="464"/>
      <c r="C36" s="488"/>
      <c r="D36" s="466"/>
      <c r="E36" s="466"/>
      <c r="F36" s="466"/>
      <c r="G36" s="466"/>
      <c r="H36" s="462"/>
      <c r="I36" s="467"/>
      <c r="J36" s="468" t="s">
        <v>1196</v>
      </c>
      <c r="K36" s="469"/>
      <c r="L36" s="470"/>
      <c r="M36" s="471"/>
      <c r="N36" s="506" t="s">
        <v>1402</v>
      </c>
      <c r="O36" s="459"/>
      <c r="P36" s="459"/>
      <c r="Q36" s="459"/>
      <c r="R36" s="472"/>
    </row>
    <row r="37" spans="1:18" ht="42" customHeight="1">
      <c r="A37" s="389"/>
      <c r="B37" s="473"/>
      <c r="C37" s="474"/>
      <c r="D37" s="389"/>
      <c r="E37" s="389"/>
      <c r="F37" s="389"/>
      <c r="G37" s="389"/>
      <c r="H37" s="389"/>
      <c r="I37" s="389"/>
      <c r="J37" s="389"/>
      <c r="K37" s="473"/>
      <c r="L37" s="389"/>
      <c r="M37" s="389"/>
      <c r="N37" s="389"/>
      <c r="O37" s="389"/>
      <c r="P37" s="389"/>
      <c r="Q37" s="389"/>
      <c r="R37" s="389"/>
    </row>
    <row r="38" spans="1:18" ht="42" customHeight="1">
      <c r="A38" s="389"/>
      <c r="B38" s="473"/>
      <c r="C38" s="474"/>
      <c r="D38" s="389"/>
      <c r="E38" s="389"/>
      <c r="F38" s="389"/>
      <c r="G38" s="389"/>
      <c r="H38" s="389"/>
      <c r="I38" s="389"/>
      <c r="J38" s="475"/>
      <c r="K38" s="444"/>
      <c r="L38" s="444"/>
      <c r="M38" s="419"/>
      <c r="N38" s="419"/>
      <c r="O38" s="419"/>
      <c r="P38" s="419"/>
      <c r="Q38" s="401"/>
      <c r="R38" s="401"/>
    </row>
    <row r="39" spans="1:18" ht="42" customHeight="1">
      <c r="A39" s="389"/>
      <c r="B39" s="473"/>
      <c r="C39" s="474"/>
      <c r="D39" s="389"/>
      <c r="E39" s="389"/>
      <c r="F39" s="389"/>
      <c r="G39" s="389"/>
      <c r="H39" s="389"/>
      <c r="I39" s="389"/>
      <c r="J39" s="389"/>
      <c r="K39" s="473"/>
      <c r="L39" s="389"/>
      <c r="M39" s="389"/>
      <c r="N39" s="389"/>
      <c r="O39" s="389"/>
      <c r="P39" s="389"/>
      <c r="Q39" s="389"/>
      <c r="R39" s="389"/>
    </row>
    <row r="40" spans="1:18" ht="42" customHeight="1">
      <c r="A40" s="389"/>
      <c r="B40" s="473"/>
      <c r="C40" s="474"/>
      <c r="D40" s="389"/>
      <c r="E40" s="389"/>
      <c r="F40" s="389"/>
      <c r="G40" s="389"/>
      <c r="H40" s="389"/>
      <c r="I40" s="389"/>
      <c r="J40" s="475"/>
      <c r="K40" s="444"/>
      <c r="L40" s="444"/>
      <c r="M40" s="389"/>
      <c r="N40" s="389"/>
      <c r="O40" s="389"/>
      <c r="P40" s="389"/>
      <c r="Q40" s="389"/>
      <c r="R40" s="389"/>
    </row>
    <row r="41" spans="1:18" ht="42" customHeight="1">
      <c r="A41" s="389"/>
      <c r="B41" s="473"/>
      <c r="C41" s="474"/>
      <c r="D41" s="389"/>
      <c r="E41" s="389"/>
      <c r="F41" s="389"/>
      <c r="G41" s="389"/>
      <c r="H41" s="389"/>
      <c r="I41" s="389"/>
      <c r="J41" s="389"/>
      <c r="K41" s="473"/>
      <c r="L41" s="389"/>
      <c r="M41" s="389"/>
      <c r="N41" s="389"/>
      <c r="O41" s="389"/>
      <c r="P41" s="389"/>
      <c r="Q41" s="389"/>
      <c r="R41" s="389"/>
    </row>
    <row r="42" spans="1:18" ht="42" customHeight="1">
      <c r="A42" s="389"/>
      <c r="B42" s="473"/>
      <c r="C42" s="474"/>
      <c r="D42" s="389"/>
      <c r="E42" s="389"/>
      <c r="F42" s="389"/>
      <c r="G42" s="389"/>
      <c r="H42" s="389"/>
      <c r="I42" s="389"/>
      <c r="J42" s="389"/>
      <c r="K42" s="473"/>
      <c r="L42" s="389"/>
      <c r="M42" s="389"/>
      <c r="N42" s="389"/>
      <c r="O42" s="389"/>
      <c r="P42" s="389"/>
      <c r="Q42" s="389"/>
      <c r="R42" s="389"/>
    </row>
    <row r="43" spans="1:18" ht="42" customHeight="1">
      <c r="A43" s="389"/>
      <c r="B43" s="473"/>
      <c r="C43" s="474"/>
      <c r="D43" s="389"/>
      <c r="E43" s="389"/>
      <c r="F43" s="389"/>
      <c r="G43" s="389"/>
      <c r="H43" s="389"/>
      <c r="I43" s="389"/>
      <c r="J43" s="389"/>
      <c r="K43" s="473"/>
      <c r="L43" s="389"/>
      <c r="M43" s="389"/>
      <c r="N43" s="389"/>
      <c r="O43" s="389"/>
      <c r="P43" s="389"/>
      <c r="Q43" s="389"/>
      <c r="R43" s="389"/>
    </row>
    <row r="44" spans="1:18" ht="42" customHeight="1">
      <c r="A44" s="389"/>
      <c r="B44" s="473"/>
      <c r="C44" s="474"/>
      <c r="D44" s="389"/>
      <c r="E44" s="389"/>
      <c r="F44" s="389"/>
      <c r="G44" s="389"/>
      <c r="H44" s="389"/>
      <c r="I44" s="389"/>
      <c r="J44" s="389"/>
      <c r="K44" s="473"/>
      <c r="L44" s="389"/>
      <c r="M44" s="389"/>
      <c r="N44" s="389"/>
      <c r="O44" s="389"/>
      <c r="P44" s="389"/>
      <c r="Q44" s="389"/>
      <c r="R44" s="389"/>
    </row>
    <row r="45" spans="1:18" ht="42" customHeight="1">
      <c r="A45" s="389"/>
      <c r="B45" s="473"/>
      <c r="C45" s="474"/>
      <c r="D45" s="389"/>
      <c r="E45" s="389"/>
      <c r="F45" s="389"/>
      <c r="G45" s="389"/>
      <c r="H45" s="389"/>
      <c r="I45" s="389"/>
      <c r="J45" s="389"/>
      <c r="K45" s="473"/>
      <c r="L45" s="389"/>
      <c r="M45" s="389"/>
      <c r="N45" s="389"/>
      <c r="O45" s="389"/>
      <c r="P45" s="389"/>
      <c r="Q45" s="389"/>
      <c r="R45" s="389"/>
    </row>
    <row r="46" spans="1:18" ht="42" customHeight="1">
      <c r="A46" s="389"/>
      <c r="B46" s="473"/>
      <c r="C46" s="474"/>
      <c r="D46" s="389"/>
      <c r="E46" s="389"/>
      <c r="F46" s="389"/>
      <c r="G46" s="389"/>
      <c r="H46" s="389"/>
      <c r="I46" s="389"/>
      <c r="J46" s="389"/>
      <c r="K46" s="473"/>
      <c r="L46" s="389"/>
      <c r="M46" s="389"/>
      <c r="N46" s="389"/>
      <c r="O46" s="389"/>
      <c r="P46" s="389"/>
      <c r="Q46" s="389"/>
      <c r="R46" s="389"/>
    </row>
    <row r="47" spans="1:18" ht="42" customHeight="1">
      <c r="A47" s="389"/>
      <c r="B47" s="473"/>
      <c r="C47" s="474"/>
      <c r="D47" s="389"/>
      <c r="E47" s="389"/>
      <c r="F47" s="389"/>
      <c r="G47" s="389"/>
      <c r="H47" s="389"/>
      <c r="I47" s="389"/>
      <c r="J47" s="389"/>
      <c r="K47" s="473"/>
      <c r="L47" s="389"/>
      <c r="M47" s="389"/>
      <c r="N47" s="389"/>
      <c r="O47" s="389"/>
      <c r="P47" s="389"/>
      <c r="Q47" s="389"/>
      <c r="R47" s="389"/>
    </row>
    <row r="48" spans="1:18" ht="42" customHeight="1">
      <c r="A48" s="389"/>
      <c r="B48" s="473"/>
      <c r="C48" s="474"/>
      <c r="D48" s="389"/>
      <c r="E48" s="389"/>
      <c r="F48" s="389"/>
      <c r="G48" s="389"/>
      <c r="H48" s="389"/>
      <c r="I48" s="389"/>
      <c r="J48" s="389"/>
      <c r="K48" s="473"/>
      <c r="L48" s="389"/>
      <c r="M48" s="389"/>
      <c r="N48" s="389"/>
      <c r="O48" s="389"/>
      <c r="P48" s="389"/>
      <c r="Q48" s="389"/>
      <c r="R48" s="389"/>
    </row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</sheetData>
  <conditionalFormatting sqref="C2:C5">
    <cfRule type="duplicateValues" dxfId="9" priority="10"/>
  </conditionalFormatting>
  <conditionalFormatting sqref="C8:C11">
    <cfRule type="duplicateValues" dxfId="8" priority="9"/>
  </conditionalFormatting>
  <conditionalFormatting sqref="C14:C17">
    <cfRule type="duplicateValues" dxfId="7" priority="8"/>
  </conditionalFormatting>
  <conditionalFormatting sqref="C20:C23">
    <cfRule type="duplicateValues" dxfId="6" priority="7"/>
  </conditionalFormatting>
  <conditionalFormatting sqref="C26:C29">
    <cfRule type="duplicateValues" dxfId="5" priority="6"/>
  </conditionalFormatting>
  <conditionalFormatting sqref="C32:C35">
    <cfRule type="duplicateValues" dxfId="4" priority="5"/>
  </conditionalFormatting>
  <conditionalFormatting sqref="L12:L15">
    <cfRule type="duplicateValues" dxfId="3" priority="4"/>
  </conditionalFormatting>
  <conditionalFormatting sqref="L19:L21">
    <cfRule type="duplicateValues" dxfId="2" priority="3"/>
  </conditionalFormatting>
  <conditionalFormatting sqref="L24:L27">
    <cfRule type="duplicateValues" dxfId="1" priority="2"/>
  </conditionalFormatting>
  <conditionalFormatting sqref="L30:L33">
    <cfRule type="duplicateValues" dxfId="0" priority="1"/>
  </conditionalFormatting>
  <pageMargins left="0.25" right="0.25" top="0.25" bottom="0.25" header="0.3" footer="0.25"/>
  <pageSetup scale="25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Jourdan Nabhan</dc:creator>
  <cp:keywords/>
  <dc:description/>
  <cp:lastModifiedBy>Jordan Brough</cp:lastModifiedBy>
  <cp:revision/>
  <dcterms:created xsi:type="dcterms:W3CDTF">2021-08-29T19:18:05Z</dcterms:created>
  <dcterms:modified xsi:type="dcterms:W3CDTF">2023-05-02T15:40:13Z</dcterms:modified>
  <cp:category/>
  <cp:contentStatus/>
</cp:coreProperties>
</file>